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10.255.0.1\contabilita\@ NUOVA GOVERNANCE\@ KCS GROUP\DAF\FINANZA\2020\PIANO INDUSTRIALE\RSA DUINO\@-1 DOSSIER DUINO - MODELLO RISTRUTTURAZIONE PARZIALE\documento per comune\"/>
    </mc:Choice>
  </mc:AlternateContent>
  <xr:revisionPtr revIDLastSave="0" documentId="13_ncr:1_{866E5D2A-454D-4732-B109-DD241A35E6E6}" xr6:coauthVersionLast="47" xr6:coauthVersionMax="47" xr10:uidLastSave="{00000000-0000-0000-0000-000000000000}"/>
  <bookViews>
    <workbookView xWindow="-120" yWindow="-120" windowWidth="29040" windowHeight="15840" xr2:uid="{A36491B1-3E26-4D07-A324-4375C02CC969}"/>
  </bookViews>
  <sheets>
    <sheet name="COVER" sheetId="3" r:id="rId1"/>
    <sheet name="parametri" sheetId="1" r:id="rId2"/>
    <sheet name="PEF fin 3+30" sheetId="2" r:id="rId3"/>
  </sheets>
  <externalReferences>
    <externalReference r:id="rId4"/>
  </externalReferences>
  <definedNames>
    <definedName name="\A">#REF!</definedName>
    <definedName name="\S">#REF!</definedName>
    <definedName name="\X">#REF!</definedName>
    <definedName name="_______________wrn2" hidden="1">{"Assump1",#N/A,TRUE,"Assumptions";"Assump2",#N/A,TRUE,"Assumptions"}</definedName>
    <definedName name="______________wrn2" hidden="1">{"Assump1",#N/A,TRUE,"Assumptions";"Assump2",#N/A,TRUE,"Assumptions"}</definedName>
    <definedName name="_____________wrn2" hidden="1">{"Assump1",#N/A,TRUE,"Assumptions";"Assump2",#N/A,TRUE,"Assumptions"}</definedName>
    <definedName name="____________wrn2" hidden="1">{"Assump1",#N/A,TRUE,"Assumptions";"Assump2",#N/A,TRUE,"Assumptions"}</definedName>
    <definedName name="___________wrn2" hidden="1">{"Assump1",#N/A,TRUE,"Assumptions";"Assump2",#N/A,TRUE,"Assumptions"}</definedName>
    <definedName name="__________wrn2" hidden="1">{"Assump1",#N/A,TRUE,"Assumptions";"Assump2",#N/A,TRUE,"Assumptions"}</definedName>
    <definedName name="_________wrn2" hidden="1">{"Assump1",#N/A,TRUE,"Assumptions";"Assump2",#N/A,TRUE,"Assumptions"}</definedName>
    <definedName name="________dg2">#N/A</definedName>
    <definedName name="________wrn2" hidden="1">{"Assump1",#N/A,TRUE,"Assumptions";"Assump2",#N/A,TRUE,"Assumptions"}</definedName>
    <definedName name="_______dg2">#N/A</definedName>
    <definedName name="_______wrn2" hidden="1">{"Assump1",#N/A,TRUE,"Assumptions";"Assump2",#N/A,TRUE,"Assumptions"}</definedName>
    <definedName name="______dg2">#N/A</definedName>
    <definedName name="______wrn2" hidden="1">{"Assump1",#N/A,TRUE,"Assumptions";"Assump2",#N/A,TRUE,"Assumptions"}</definedName>
    <definedName name="_____dg2">#N/A</definedName>
    <definedName name="_____wrn2" hidden="1">{"Assump1",#N/A,TRUE,"Assumptions";"Assump2",#N/A,TRUE,"Assumptions"}</definedName>
    <definedName name="____dg2">#N/A</definedName>
    <definedName name="____wrn2" hidden="1">{"Assump1",#N/A,TRUE,"Assumptions";"Assump2",#N/A,TRUE,"Assumptions"}</definedName>
    <definedName name="___dg2">#N/A</definedName>
    <definedName name="___wrn2" hidden="1">{"Assump1",#N/A,TRUE,"Assumptions";"Assump2",#N/A,TRUE,"Assumptions"}</definedName>
    <definedName name="__FDS_HYPERLINK_TOGGLE_STATE__" hidden="1">"ON"</definedName>
    <definedName name="__FDS_UNIQUE_RANGE_ID_GENERATOR_COUNTER" hidden="1">6</definedName>
    <definedName name="__IntlFixup" hidden="1">TRUE</definedName>
    <definedName name="__wrn2" hidden="1">{"Assump1",#N/A,TRUE,"Assumptions";"Assump2",#N/A,TRUE,"Assumptions"}</definedName>
    <definedName name="_1__FDSAUDITLINK__" hidden="1">{"fdsup://directions/FAT Viewer?action=UPDATE&amp;creator=factset&amp;DYN_ARGS=TRUE&amp;DOC_NAME=FAT:FQL_AUDITING_CLIENT_TEMPLATE.FAT&amp;display_string=Audit&amp;VAR:KEY=PCBYLCVWFI&amp;VAR:QUERY=RkZfU0hTX0ZMT0FUX0NVUlIoKQ==&amp;WINDOW=FIRST_POPUP&amp;HEIGHT=450&amp;WIDTH=450&amp;START_MAXIMIZED=","FALSE&amp;VAR:CALENDAR=FIVEDAY&amp;VAR:SYMBOL=419954&amp;VAR:INDEX=0"}</definedName>
    <definedName name="_10__123Graph_ACHART_7" hidden="1">#REF!</definedName>
    <definedName name="_10__123Graph_BCHART_3" hidden="1">#REF!</definedName>
    <definedName name="_11__123Graph_BCHART_4" hidden="1">#REF!</definedName>
    <definedName name="_12__123Graph_BCHART_6" hidden="1">#REF!</definedName>
    <definedName name="_13__123Graph_BCHART_1" hidden="1">#REF!</definedName>
    <definedName name="_13__123Graph_BCHART_7" hidden="1">#REF!</definedName>
    <definedName name="_14__123Graph_BCHART_2" hidden="1">#REF!</definedName>
    <definedName name="_14__123Graph_BCHART_8" hidden="1">#REF!</definedName>
    <definedName name="_15__123Graph_CCHART_4" hidden="1">#REF!</definedName>
    <definedName name="_16__123Graph_BCHART_3" hidden="1">#REF!</definedName>
    <definedName name="_16__123Graph_CCHART_6" hidden="1">#REF!</definedName>
    <definedName name="_17__123Graph_CCHART_7" hidden="1">#REF!</definedName>
    <definedName name="_18__123Graph_BCHART_4" hidden="1">#REF!</definedName>
    <definedName name="_18__123Graph_DCHART_7" hidden="1">#REF!</definedName>
    <definedName name="_19__123Graph_ECHART_7" hidden="1">#REF!</definedName>
    <definedName name="_2__123Graph_ACHART_1" hidden="1">#REF!</definedName>
    <definedName name="_2__FDSAUDITLINK__" hidden="1">{"fdsup://directions/FAT Viewer?action=UPDATE&amp;creator=factset&amp;DYN_ARGS=TRUE&amp;DOC_NAME=FAT:FQL_AUDITING_CLIENT_TEMPLATE.FAT&amp;display_string=Audit&amp;VAR:KEY=ZMZIRGRQDQ&amp;VAR:QUERY=RkZfU0hTX0ZMT0FUX0NVUlIoKQ==&amp;WINDOW=FIRST_POPUP&amp;HEIGHT=450&amp;WIDTH=450&amp;START_MAXIMIZED=","FALSE&amp;VAR:CALENDAR=FIVEDAY&amp;VAR:SYMBOL=597594&amp;VAR:INDEX=0"}</definedName>
    <definedName name="_20__123Graph_BCHART_6" hidden="1">#REF!</definedName>
    <definedName name="_20__123Graph_LBL_ACHART_2" hidden="1">#REF!</definedName>
    <definedName name="_21__123Graph_XCHART_6" hidden="1">#REF!</definedName>
    <definedName name="_22__123Graph_BCHART_7" hidden="1">#REF!</definedName>
    <definedName name="_22__123Graph_XCHART_8" hidden="1">#REF!</definedName>
    <definedName name="_24__123Graph_BCHART_8" hidden="1">#REF!</definedName>
    <definedName name="_26__123Graph_CCHART_4" hidden="1">#REF!</definedName>
    <definedName name="_28__123Graph_CCHART_6" hidden="1">#REF!</definedName>
    <definedName name="_3__123Graph_ACHART_1" hidden="1">#REF!</definedName>
    <definedName name="_3__123Graph_ACHART_2" hidden="1">#REF!</definedName>
    <definedName name="_3__FDSAUDITLINK__" hidden="1">{"fdsup://directions/FAT Viewer?action=UPDATE&amp;creator=factset&amp;DYN_ARGS=TRUE&amp;DOC_NAME=FAT:FQL_AUDITING_CLIENT_TEMPLATE.FAT&amp;display_string=Audit&amp;VAR:KEY=LWNEPKPEBA&amp;VAR:QUERY=RkZfU0hTX0ZMT0FUX0NVUlIoKQ==&amp;WINDOW=FIRST_POPUP&amp;HEIGHT=450&amp;WIDTH=450&amp;START_MAXIMIZED=","FALSE&amp;VAR:CALENDAR=FIVEDAY&amp;VAR:SYMBOL=597593&amp;VAR:INDEX=0"}</definedName>
    <definedName name="_30__123Graph_CCHART_7" hidden="1">#REF!</definedName>
    <definedName name="_32__123Graph_DCHART_7" hidden="1">#REF!</definedName>
    <definedName name="_34__123Graph_ECHART_7" hidden="1">#REF!</definedName>
    <definedName name="_36__123Graph_LBL_ACHART_2" hidden="1">#REF!</definedName>
    <definedName name="_38__123Graph_XCHART_6" hidden="1">#REF!</definedName>
    <definedName name="_4__123Graph_ACHART_2" hidden="1">#REF!</definedName>
    <definedName name="_4__123Graph_ACHART_4" hidden="1">#REF!</definedName>
    <definedName name="_4__FDSAUDITLINK__" hidden="1">{"fdsup://directions/FAT Viewer?action=UPDATE&amp;creator=factset&amp;DYN_ARGS=TRUE&amp;DOC_NAME=FAT:FQL_AUDITING_CLIENT_TEMPLATE.FAT&amp;display_string=Audit&amp;VAR:KEY=TKDCPCRGJO&amp;VAR:QUERY=RkZfU0hTX0ZMT0FUX0NVUlIoKQ==&amp;WINDOW=FIRST_POPUP&amp;HEIGHT=450&amp;WIDTH=450&amp;START_MAXIMIZED=","FALSE&amp;VAR:CALENDAR=FIVEDAY&amp;VAR:SYMBOL=449222&amp;VAR:INDEX=0"}</definedName>
    <definedName name="_40__123Graph_XCHART_8" hidden="1">#REF!</definedName>
    <definedName name="_5__123Graph_ACHART_6" hidden="1">#REF!</definedName>
    <definedName name="_5__FDSAUDITLINK__" hidden="1">{"fdsup://directions/FAT Viewer?action=UPDATE&amp;creator=factset&amp;DYN_ARGS=TRUE&amp;DOC_NAME=FAT:FQL_AUDITING_CLIENT_TEMPLATE.FAT&amp;display_string=Audit&amp;VAR:KEY=FAZYZAZOHS&amp;VAR:QUERY=RkZfU0hTX0ZMT0FUX0NVUlIoKQ==&amp;WINDOW=FIRST_POPUP&amp;HEIGHT=450&amp;WIDTH=450&amp;START_MAXIMIZED=","FALSE&amp;VAR:CALENDAR=FIVEDAY&amp;VAR:SYMBOL=449221&amp;VAR:INDEX=0"}</definedName>
    <definedName name="_6__123Graph_ACHART_4" hidden="1">#REF!</definedName>
    <definedName name="_6__123Graph_ACHART_7" hidden="1">#REF!</definedName>
    <definedName name="_8__123Graph_ACHART_6" hidden="1">#REF!</definedName>
    <definedName name="_8__123Graph_BCHART_1" hidden="1">#REF!</definedName>
    <definedName name="_9__123Graph_BCHART_2" hidden="1">#REF!</definedName>
    <definedName name="_Key1" hidden="1">#REF!</definedName>
    <definedName name="_Order1" hidden="1">0</definedName>
    <definedName name="_Regression_Int" hidden="1">1</definedName>
    <definedName name="_Sort" hidden="1">#REF!</definedName>
    <definedName name="_wrn2" hidden="1">{"Assump1",#N/A,TRUE,"Assumptions";"Assump2",#N/A,TRUE,"Assumptions"}</definedName>
    <definedName name="ab" hidden="1">1</definedName>
    <definedName name="ACQ_COSTS">#REF!</definedName>
    <definedName name="ADAD">#REF!</definedName>
    <definedName name="afaa">{"Client Name or Project Name"}</definedName>
    <definedName name="afafcaefca">#REF!</definedName>
    <definedName name="AllTables">{16}</definedName>
    <definedName name="ALTRICO1">#REF!</definedName>
    <definedName name="ALTRICOS2">#REF!</definedName>
    <definedName name="Ammontare">#REF!</definedName>
    <definedName name="ANALISI">#N/A</definedName>
    <definedName name="Ann">#REF!</definedName>
    <definedName name="annoattuale">#REF!</definedName>
    <definedName name="annopreced">#REF!</definedName>
    <definedName name="anopreced">#REF!</definedName>
    <definedName name="anscount" hidden="1">3</definedName>
    <definedName name="APT_ACTRENT">#REF!</definedName>
    <definedName name="APT_AREA">#REF!</definedName>
    <definedName name="APT_MKTRENT">#REF!</definedName>
    <definedName name="APT_OCC">#REF!</definedName>
    <definedName name="APT_RESVAL">#REF!</definedName>
    <definedName name="APT_UNITS">#REF!</definedName>
    <definedName name="APT_VALUER">#REF!</definedName>
    <definedName name="_xlnm.Print_Area" localSheetId="0">COVER!$D$6:$J$19</definedName>
    <definedName name="_xlnm.Print_Area" localSheetId="1">parametri!$A$1:$O$37</definedName>
    <definedName name="_xlnm.Print_Area" localSheetId="2">'PEF fin 3+30'!$D$1:$BU$176</definedName>
    <definedName name="_xlnm.Print_Area">#N/A</definedName>
    <definedName name="ASL">#REF!</definedName>
    <definedName name="ASSET_DESC_HEAD">#REF!</definedName>
    <definedName name="AssetReferenceNumber">#REF!</definedName>
    <definedName name="AssetSelection">#REF!</definedName>
    <definedName name="assump1">#REF!</definedName>
    <definedName name="Assumptions">#REF!</definedName>
    <definedName name="atuals">#REF!</definedName>
    <definedName name="BALANCE">#REF!</definedName>
    <definedName name="balance_type">1</definedName>
    <definedName name="bAllTables">{10}</definedName>
    <definedName name="base_distri">#REF!</definedName>
    <definedName name="basea">#REF!</definedName>
    <definedName name="BID">#REF!</definedName>
    <definedName name="BID_100_">#REF!</definedName>
    <definedName name="bid_mid_value">#REF!</definedName>
    <definedName name="bid_mid_value2">#REF!</definedName>
    <definedName name="BidConsotest">#REF!</definedName>
    <definedName name="BidtoBook2">#REF!</definedName>
    <definedName name="Bilancio.fin" localSheetId="0">IF(#REF!&lt;&gt;"",#REF!-#REF!,"")</definedName>
    <definedName name="Bilancio.fin">IF(#REF!&lt;&gt;"",#REF!-#REF!,"")</definedName>
    <definedName name="Bilancio.iniz">IF(#REF!&lt;&gt;"",#REF!,"")</definedName>
    <definedName name="Bldgs">#REF!</definedName>
    <definedName name="BOOK_VALUE">#REF!</definedName>
    <definedName name="BORDER_LEASES">#REF!</definedName>
    <definedName name="BorderLeaseSum">#REF!</definedName>
    <definedName name="BORROWER">#REF!</definedName>
    <definedName name="BORSACO">#N/A</definedName>
    <definedName name="build">#REF!</definedName>
    <definedName name="BUILD_AREA">#REF!</definedName>
    <definedName name="BUILD_IN_COMPLX">#REF!</definedName>
    <definedName name="BUILD_RESVAL">#REF!</definedName>
    <definedName name="BUILD_UNITS">#REF!</definedName>
    <definedName name="BUILD_VALUER">#REF!</definedName>
    <definedName name="cAgencyFee">#REF!</definedName>
    <definedName name="calc">1</definedName>
    <definedName name="CALCULATION_OF_PREVIOUS_CUSTOMER_S_NNN_RENT">#REF!</definedName>
    <definedName name="Calendario">#N/A</definedName>
    <definedName name="Campana">#N/A</definedName>
    <definedName name="CAPEX_QTR0">#REF!</definedName>
    <definedName name="CAPEX_QTR1">#REF!</definedName>
    <definedName name="CAPEX_QTR10">#REF!</definedName>
    <definedName name="CAPEX_QTR11">#REF!</definedName>
    <definedName name="CAPEX_QTR12">#REF!</definedName>
    <definedName name="CAPEX_QTR13">#REF!</definedName>
    <definedName name="CAPEX_QTR14">#REF!</definedName>
    <definedName name="CAPEX_QTR15">#REF!</definedName>
    <definedName name="CAPEX_QTR16">#REF!</definedName>
    <definedName name="CAPEX_QTR17">#REF!</definedName>
    <definedName name="CAPEX_QTR18">#REF!</definedName>
    <definedName name="CAPEX_QTR19">#REF!</definedName>
    <definedName name="CAPEX_QTR2">#REF!</definedName>
    <definedName name="CAPEX_QTR20">#REF!</definedName>
    <definedName name="CAPEX_QTR21">#REF!</definedName>
    <definedName name="CAPEX_QTR22">#REF!</definedName>
    <definedName name="CAPEX_QTR23">#REF!</definedName>
    <definedName name="CAPEX_QTR24">#REF!</definedName>
    <definedName name="CAPEX_QTR25">#REF!</definedName>
    <definedName name="CAPEX_QTR26">#REF!</definedName>
    <definedName name="CAPEX_QTR27">#REF!</definedName>
    <definedName name="CAPEX_QTR28">#REF!</definedName>
    <definedName name="CAPEX_QTR3">#REF!</definedName>
    <definedName name="CAPEX_QTR4">#REF!</definedName>
    <definedName name="CAPEX_QTR5">#REF!</definedName>
    <definedName name="CAPEX_QTR6">#REF!</definedName>
    <definedName name="CAPEX_QTR7">#REF!</definedName>
    <definedName name="CAPEX_QTR8">#REF!</definedName>
    <definedName name="CAPEX_QTR9">#REF!</definedName>
    <definedName name="capital">#REF!</definedName>
    <definedName name="capitalc">#REF!</definedName>
    <definedName name="CapitalGain">#REF!</definedName>
    <definedName name="capitalp">#REF!</definedName>
    <definedName name="cAPP">#REF!</definedName>
    <definedName name="CapRate">#REF!</definedName>
    <definedName name="CAPRESERVE">#REF!</definedName>
    <definedName name="cAssetPrice">#REF!</definedName>
    <definedName name="cBidOffset">#REF!</definedName>
    <definedName name="cClosingCosts">#REF!</definedName>
    <definedName name="cCostRemaining">#REF!</definedName>
    <definedName name="cCostSold">#REF!</definedName>
    <definedName name="cDueDiligenceFee">#REF!</definedName>
    <definedName name="cEstimatedValue">#REF!</definedName>
    <definedName name="CF_YEAR1">#REF!</definedName>
    <definedName name="CF_YEAR2">#REF!</definedName>
    <definedName name="CF_YEAR3">#REF!</definedName>
    <definedName name="CF_YEAR4">#REF!</definedName>
    <definedName name="CF_YEAR5">#REF!</definedName>
    <definedName name="CF_YEAR6">#REF!</definedName>
    <definedName name="CF_YEAR7">#REF!</definedName>
    <definedName name="cFirstAnnualServiceCharge">#REF!</definedName>
    <definedName name="cFirstMonthsRent">#REF!</definedName>
    <definedName name="CFStart">#REF!</definedName>
    <definedName name="cGAManager_Tot">#REF!</definedName>
    <definedName name="cGAOther_Tot">#REF!</definedName>
    <definedName name="charts" hidden="1">{"Valuation","Market Consolidation",FALSE,"Valuation"}</definedName>
    <definedName name="Choices_Wrapper">#REF!</definedName>
    <definedName name="cLastPeriod">#REF!</definedName>
    <definedName name="cLegalFee">#REF!</definedName>
    <definedName name="Cliente">#N/A</definedName>
    <definedName name="cMarketRent_Tot">#REF!</definedName>
    <definedName name="cMortgageAdjustment">#REF!</definedName>
    <definedName name="cMortgageAmortisation">#REF!</definedName>
    <definedName name="cMortgageDrawdown">#REF!</definedName>
    <definedName name="cMortgageFees">#REF!</definedName>
    <definedName name="cMortgageInterest">#REF!</definedName>
    <definedName name="cMortgageRepayment">#REF!</definedName>
    <definedName name="cmth">#REF!</definedName>
    <definedName name="co">100</definedName>
    <definedName name="CODICE1">#REF!</definedName>
    <definedName name="CODICE2">#REF!</definedName>
    <definedName name="CODICE3">#REF!</definedName>
    <definedName name="CODICE4">#REF!</definedName>
    <definedName name="CODICE5">#REF!</definedName>
    <definedName name="CODICE6">#REF!</definedName>
    <definedName name="CODICE7">#REF!</definedName>
    <definedName name="CODICE7BIS">#REF!</definedName>
    <definedName name="CODICE8">#REF!</definedName>
    <definedName name="CODICE9">#REF!</definedName>
    <definedName name="CodInputTable">#REF!</definedName>
    <definedName name="COMEURO">#N/A</definedName>
    <definedName name="COMMENTS_1">#REF!</definedName>
    <definedName name="COMMENTS_2">#REF!</definedName>
    <definedName name="Commitment">#REF!</definedName>
    <definedName name="COMP_ADDRESS">#REF!</definedName>
    <definedName name="COMP_AREA">#REF!</definedName>
    <definedName name="COMP_CITY">#REF!</definedName>
    <definedName name="COMP_COMMENT">#REF!</definedName>
    <definedName name="COMP_DATE">#REF!</definedName>
    <definedName name="COMP_RATE">#REF!</definedName>
    <definedName name="COMP_TAX">#REF!</definedName>
    <definedName name="COMP_TRANSACT">#REF!</definedName>
    <definedName name="COMP_TYPE">#REF!</definedName>
    <definedName name="comp1">#REF!</definedName>
    <definedName name="COMPS">#REF!</definedName>
    <definedName name="comps2">#REF!</definedName>
    <definedName name="COMUNI">#REF!</definedName>
    <definedName name="CONDO_ACTRENT">#REF!</definedName>
    <definedName name="CONDO_AREA">#REF!</definedName>
    <definedName name="CONDO_MKTRENT">#REF!</definedName>
    <definedName name="CONDO_OCC">#REF!</definedName>
    <definedName name="CONDO_RESVAL">#REF!</definedName>
    <definedName name="CONDO_UNITS">#REF!</definedName>
    <definedName name="CONDO_VALUER">#REF!</definedName>
    <definedName name="ContractDb">#REF!</definedName>
    <definedName name="CONTROL">#REF!</definedName>
    <definedName name="Convenio">#N/A</definedName>
    <definedName name="COOP?">#REF!</definedName>
    <definedName name="COOP_DESCR">#REF!</definedName>
    <definedName name="Cost">#REF!</definedName>
    <definedName name="COST_OF_SALES">#REF!</definedName>
    <definedName name="CostDB">#REF!</definedName>
    <definedName name="CostDebt">#REF!</definedName>
    <definedName name="CostEquity">#REF!</definedName>
    <definedName name="cPassingRent_Tot">#REF!</definedName>
    <definedName name="cRentInflation">#REF!</definedName>
    <definedName name="cTaxLosses">#REF!</definedName>
    <definedName name="cTotalCapRate">#REF!</definedName>
    <definedName name="cTotalNetSQM">#REF!</definedName>
    <definedName name="cTotalServiceCharge">#REF!</definedName>
    <definedName name="Cuerpo">#N/A</definedName>
    <definedName name="CURRENT_STATUS">#REF!</definedName>
    <definedName name="cy">#REF!</definedName>
    <definedName name="CYEAR">#REF!</definedName>
    <definedName name="dAssetSuccessFee">#REF!</definedName>
    <definedName name="dAssetSuccessFeeThreshold">#REF!</definedName>
    <definedName name="_xlnm.Database">#REF!</definedName>
    <definedName name="DATABASE2">#REF!</definedName>
    <definedName name="Datatable">#REF!</definedName>
    <definedName name="DATATABLE_1">#REF!</definedName>
    <definedName name="DataTable_1X">#REF!</definedName>
    <definedName name="DATATABLE_2">#REF!</definedName>
    <definedName name="DataTable_2X">#REF!</definedName>
    <definedName name="DATATABLE_3">#REF!</definedName>
    <definedName name="DataTable_3X">#REF!</definedName>
    <definedName name="DATATABLE_5">#REF!</definedName>
    <definedName name="DataTable_5X">#REF!</definedName>
    <definedName name="DATATABLE_6">#REF!</definedName>
    <definedName name="DataTable_6X">#REF!</definedName>
    <definedName name="DATE_BUILT">#REF!</definedName>
    <definedName name="DATE_RENOV">#REF!</definedName>
    <definedName name="dBridgeAmount">#REF!</definedName>
    <definedName name="dBridgeDrawdownDate">#REF!</definedName>
    <definedName name="dBridgeFees">#REF!</definedName>
    <definedName name="dBridgeInterestRate">#REF!</definedName>
    <definedName name="dBridgeRepaymentDate">#REF!</definedName>
    <definedName name="dDispYearInc1">#REF!</definedName>
    <definedName name="dDispYearInc2">#REF!</definedName>
    <definedName name="DEALFL3">#REF!</definedName>
    <definedName name="DealLTV2">#REF!</definedName>
    <definedName name="DEFMAIN_COMMENT">#REF!</definedName>
    <definedName name="DEFMAIN_QTR0">#REF!</definedName>
    <definedName name="DEFMAIN_QTR1">#REF!</definedName>
    <definedName name="DEFMAIN_QTR10">#REF!</definedName>
    <definedName name="DEFMAIN_QTR11">#REF!</definedName>
    <definedName name="DEFMAIN_QTR12">#REF!</definedName>
    <definedName name="DEFMAIN_QTR13">#REF!</definedName>
    <definedName name="DEFMAIN_QTR14">#REF!</definedName>
    <definedName name="DEFMAIN_QTR15">#REF!</definedName>
    <definedName name="DEFMAIN_QTR16">#REF!</definedName>
    <definedName name="DEFMAIN_QTR17">#REF!</definedName>
    <definedName name="DEFMAIN_QTR18">#REF!</definedName>
    <definedName name="DEFMAIN_QTR19">#REF!</definedName>
    <definedName name="DEFMAIN_QTR2">#REF!</definedName>
    <definedName name="DEFMAIN_QTR20">#REF!</definedName>
    <definedName name="DEFMAIN_QTR21">#REF!</definedName>
    <definedName name="DEFMAIN_QTR22">#REF!</definedName>
    <definedName name="DEFMAIN_QTR23">#REF!</definedName>
    <definedName name="DEFMAIN_QTR24">#REF!</definedName>
    <definedName name="DEFMAIN_QTR25">#REF!</definedName>
    <definedName name="DEFMAIN_QTR26">#REF!</definedName>
    <definedName name="DEFMAIN_QTR27">#REF!</definedName>
    <definedName name="DEFMAIN_QTR28">#REF!</definedName>
    <definedName name="DEFMAIN_QTR3">#REF!</definedName>
    <definedName name="DEFMAIN_QTR4">#REF!</definedName>
    <definedName name="DEFMAIN_QTR5">#REF!</definedName>
    <definedName name="DEFMAIN_QTR6">#REF!</definedName>
    <definedName name="DEFMAIN_QTR7">#REF!</definedName>
    <definedName name="DEFMAIN_QTR8">#REF!</definedName>
    <definedName name="DEFMAIN_QTR9">#REF!</definedName>
    <definedName name="detail">#REF!</definedName>
    <definedName name="DetalleRow">#N/A</definedName>
    <definedName name="DEVBUD_AREA1">#REF!</definedName>
    <definedName name="DEVBUD_AREA2">#REF!</definedName>
    <definedName name="DEVBUD_AREA3">#REF!</definedName>
    <definedName name="DEVBUD_CMT1">#REF!</definedName>
    <definedName name="DEVBUD_CMT2">#REF!</definedName>
    <definedName name="DEVBUD_CMT3">#REF!</definedName>
    <definedName name="DEVBUD_COMMENT">#REF!</definedName>
    <definedName name="DEVBUD_COSTOFSA">#REF!</definedName>
    <definedName name="DEVBUD_HARD">#REF!</definedName>
    <definedName name="DEVBUD_MARGIN">#REF!</definedName>
    <definedName name="DEVBUD_PRINT">#REF!</definedName>
    <definedName name="DEVBUD_RATE">#REF!</definedName>
    <definedName name="DEVBUD_SALES1">#REF!</definedName>
    <definedName name="DEVBUD_SALES2">#REF!</definedName>
    <definedName name="DEVBUD_SALES3">#REF!</definedName>
    <definedName name="DEVBUD_SOFT">#REF!</definedName>
    <definedName name="DEVBUD_TAX1">#REF!</definedName>
    <definedName name="DEVBUD_TAX2">#REF!</definedName>
    <definedName name="DEVBUD_TAX3">#REF!</definedName>
    <definedName name="DEVBUD_TOTAREA">#REF!</definedName>
    <definedName name="DEVBUD_TYPE1">#REF!</definedName>
    <definedName name="DEVBUD_TYPE2">#REF!</definedName>
    <definedName name="DEVBUD_TYPE3">#REF!</definedName>
    <definedName name="DEVBUD_YEARS">#REF!</definedName>
    <definedName name="DEVELOPMENT">#REF!</definedName>
    <definedName name="dExitYieldInc1">#REF!</definedName>
    <definedName name="dExitYieldInc2">#REF!</definedName>
    <definedName name="dFXRates">#REF!</definedName>
    <definedName name="dFXRatesNames">#REF!</definedName>
    <definedName name="dFXRatesUnits">#REF!</definedName>
    <definedName name="dg">#REF!</definedName>
    <definedName name="dGAAdmin">#REF!</definedName>
    <definedName name="dGAAPPAlloc">#REF!</definedName>
    <definedName name="dGAAssetAlloc">#REF!</definedName>
    <definedName name="dGAManager">#REF!</definedName>
    <definedName name="dGAOther">#REF!</definedName>
    <definedName name="dIntFreq">#REF!</definedName>
    <definedName name="DISC_RATE">#REF!</definedName>
    <definedName name="DisplaySelectedSheetsMacroButton">#REF!</definedName>
    <definedName name="DISPO">#REF!</definedName>
    <definedName name="DispoValue">#REF!</definedName>
    <definedName name="dLiraDollarFXRate">#REF!</definedName>
    <definedName name="dLiraEuroFXRate">#REF!</definedName>
    <definedName name="dLoanContribPC">#REF!</definedName>
    <definedName name="dMortgageAmortisationHoliday">#REF!</definedName>
    <definedName name="dMortgageAmortisationPerMonth">#REF!</definedName>
    <definedName name="dMortgageAmortisationProfile">#REF!</definedName>
    <definedName name="dMortgageDrawdownDate">#REF!</definedName>
    <definedName name="dMortgageDrawdownFactor">#REF!</definedName>
    <definedName name="dMortgageFees">#REF!</definedName>
    <definedName name="dMortgageInterestRate">#REF!</definedName>
    <definedName name="dMortgageMargin">#REF!</definedName>
    <definedName name="dMortgageRepayFactor">#REF!</definedName>
    <definedName name="dMortgageTerm">#REF!</definedName>
    <definedName name="dPromEquityInvestedPartner">#REF!</definedName>
    <definedName name="dPromHurdleI">#REF!</definedName>
    <definedName name="dPromHurdleII">#REF!</definedName>
    <definedName name="dPromHurdleIIPartner">#REF!</definedName>
    <definedName name="dPromHurdleIPartner">#REF!</definedName>
    <definedName name="dPromResidualPartner">#REF!</definedName>
    <definedName name="dRentOverwrite">#REF!</definedName>
    <definedName name="dReservesContribPC">#REF!</definedName>
    <definedName name="dShareholdersLoanIntRate">#REF!</definedName>
    <definedName name="dTaxIRAP">#REF!</definedName>
    <definedName name="dTaxIRPEG">#REF!</definedName>
    <definedName name="dVAT">#REF!</definedName>
    <definedName name="dWACC">#REF!</definedName>
    <definedName name="EAss">#REF!</definedName>
    <definedName name="Eight">#REF!</definedName>
    <definedName name="Eighteen">#REF!</definedName>
    <definedName name="Eleven">#REF!</definedName>
    <definedName name="Empresa">#N/A</definedName>
    <definedName name="ENDDATE">#REF!</definedName>
    <definedName name="EndFile">#REF!</definedName>
    <definedName name="EndPrintFile">#REF!</definedName>
    <definedName name="EndTen">#REF!</definedName>
    <definedName name="error">#REF!</definedName>
    <definedName name="ETAX_COMMENT">#REF!</definedName>
    <definedName name="ETAX_QTR0">#REF!</definedName>
    <definedName name="ETAX_QTR1">#REF!</definedName>
    <definedName name="ETAX_QTR10">#REF!</definedName>
    <definedName name="ETAX_QTR11">#REF!</definedName>
    <definedName name="ETAX_QTR12">#REF!</definedName>
    <definedName name="ETAX_QTR13">#REF!</definedName>
    <definedName name="ETAX_QTR14">#REF!</definedName>
    <definedName name="ETAX_QTR15">#REF!</definedName>
    <definedName name="ETAX_QTR16">#REF!</definedName>
    <definedName name="ETAX_QTR17">#REF!</definedName>
    <definedName name="ETAX_QTR18">#REF!</definedName>
    <definedName name="ETAX_QTR19">#REF!</definedName>
    <definedName name="ETAX_QTR2">#REF!</definedName>
    <definedName name="ETAX_QTR20">#REF!</definedName>
    <definedName name="ETAX_QTR21">#REF!</definedName>
    <definedName name="ETAX_QTR22">#REF!</definedName>
    <definedName name="ETAX_QTR23">#REF!</definedName>
    <definedName name="ETAX_QTR24">#REF!</definedName>
    <definedName name="ETAX_QTR25">#REF!</definedName>
    <definedName name="ETAX_QTR26">#REF!</definedName>
    <definedName name="ETAX_QTR27">#REF!</definedName>
    <definedName name="ETAX_QTR28">#REF!</definedName>
    <definedName name="ETAX_QTR29">#REF!</definedName>
    <definedName name="ETAX_QTR3">#REF!</definedName>
    <definedName name="ETAX_QTR4">#REF!</definedName>
    <definedName name="ETAX_QTR5">#REF!</definedName>
    <definedName name="ETAX_QTR6">#REF!</definedName>
    <definedName name="ETAX_QTR7">#REF!</definedName>
    <definedName name="ETAX_QTR8">#REF!</definedName>
    <definedName name="ETAX_QTR9">#REF!</definedName>
    <definedName name="eur">#REF!</definedName>
    <definedName name="ew">#REF!</definedName>
    <definedName name="ewaqwer">#REF!</definedName>
    <definedName name="Excel_BuiltIn__FilterDatabase_1" localSheetId="0">#REF!</definedName>
    <definedName name="Excel_BuiltIn__FilterDatabase_1">#REF!</definedName>
    <definedName name="Exit">#REF!</definedName>
    <definedName name="EXIT_YIELD">#REF!</definedName>
    <definedName name="ExitCap">#REF!</definedName>
    <definedName name="ExitMktCapRate">#REF!</definedName>
    <definedName name="ExitYear">#REF!</definedName>
    <definedName name="ExpandOutputs">#REF!</definedName>
    <definedName name="ExpandVPeriods">#REF!</definedName>
    <definedName name="expensesc">#REF!</definedName>
    <definedName name="expensesp">#REF!</definedName>
    <definedName name="ExpiryTypeDB">#REF!</definedName>
    <definedName name="ExportFile">#REF!</definedName>
    <definedName name="ExProceeds2">#REF!</definedName>
    <definedName name="exrate">#REF!</definedName>
    <definedName name="FASE_2">#REF!</definedName>
    <definedName name="FASE_3__opzionale">#REF!</definedName>
    <definedName name="FaseA">#REF!</definedName>
    <definedName name="Fifteen">#REF!</definedName>
    <definedName name="FILE_REFERENCE">#REF!</definedName>
    <definedName name="Five">#REF!</definedName>
    <definedName name="flash" hidden="1">{"Valuation","Market Consolidation",FALSE,"Valuation"}</definedName>
    <definedName name="FLOORS">#REF!</definedName>
    <definedName name="Four">#REF!</definedName>
    <definedName name="Fourteen">#REF!</definedName>
    <definedName name="Fund">#REF!</definedName>
    <definedName name="futurs">#REF!</definedName>
    <definedName name="FY">1999</definedName>
    <definedName name="GandA">#REF!</definedName>
    <definedName name="gazprom">#N/A</definedName>
    <definedName name="GIL">0</definedName>
    <definedName name="GrossValue">#REF!</definedName>
    <definedName name="GrossYldLtDebt">#REF!</definedName>
    <definedName name="GS_CIQ_6_4_UPGRADED">"GS_CIQ_6_4_UPGRADED"</definedName>
    <definedName name="HARD_SWITCH">#REF!</definedName>
    <definedName name="hd">{"Client Name or Project Name"}</definedName>
    <definedName name="hh">#REF!</definedName>
    <definedName name="hide">#REF!</definedName>
    <definedName name="hjk" localSheetId="0">IF(#REF!&lt;&gt;"",#REF!*COVER!Tasso_periodico,"")</definedName>
    <definedName name="hjk">IF(#REF!&lt;&gt;"",#REF!*[0]!Tasso_periodico,"")</definedName>
    <definedName name="HOTEL_ACTRENT">#REF!</definedName>
    <definedName name="HOTEL_AREA">#REF!</definedName>
    <definedName name="HOTEL_MKTRENT">#REF!</definedName>
    <definedName name="HOTEL_OCC">#REF!</definedName>
    <definedName name="HOTEL_RESVAL">#REF!</definedName>
    <definedName name="HOTEL_ROOMS">#REF!</definedName>
    <definedName name="HOTEL_VALUER">#REF!</definedName>
    <definedName name="iBASE">#REF!</definedName>
    <definedName name="ijòlkjulknyi.l" localSheetId="0">[0]!Tasso_int_annuo/COVER!Num_rate_annuali</definedName>
    <definedName name="ijòlkjulknyi.l">[0]!Tasso_int_annuo/[0]!Num_rate_annuali</definedName>
    <definedName name="Import_Tenants">#REF!</definedName>
    <definedName name="ImportFile">#REF!</definedName>
    <definedName name="ind">#REF!</definedName>
    <definedName name="IND_ACTRENT">#REF!</definedName>
    <definedName name="IND_AREA">#REF!</definedName>
    <definedName name="IND_MKTRENT">#REF!</definedName>
    <definedName name="IND_OCC">#REF!</definedName>
    <definedName name="IND_RESVAL">#REF!</definedName>
    <definedName name="IND_UNITS">#REF!</definedName>
    <definedName name="IND_VALUER">#REF!</definedName>
    <definedName name="industrial">#REF!</definedName>
    <definedName name="Inflazione">#REF!</definedName>
    <definedName name="INPUT">#REF!</definedName>
    <definedName name="InputCol">#REF!</definedName>
    <definedName name="Interesse.cum">IF(#REF!&lt;&gt;"",#REF!+#REF!,"")</definedName>
    <definedName name="Interessi">IF(#REF!&lt;&gt;"",#REF!*#REF!,"")</definedName>
    <definedName name="interrecc">#REF!</definedName>
    <definedName name="inv_int">#REF!</definedName>
    <definedName name="Investment">#REF!</definedName>
    <definedName name="iposwitch">#REF!</definedName>
    <definedName name="IQ_ADDIN" hidden="1">"AUTO"</definedName>
    <definedName name="IQ_AE_BR" hidden="1">"c10"</definedName>
    <definedName name="IQ_AP_BR" hidden="1">"c34"</definedName>
    <definedName name="IQ_AR_BR" hidden="1">"c41"</definedName>
    <definedName name="IQ_ASSET_WRITEDOWN_BR" hidden="1">"c50"</definedName>
    <definedName name="IQ_ASSET_WRITEDOWN_CF_BR" hidden="1">"c53"</definedName>
    <definedName name="IQ_CAPEX_BR" hidden="1">"c111"</definedName>
    <definedName name="IQ_CH" hidden="1">110000</definedName>
    <definedName name="IQ_CHANGE_AP_BR" hidden="1">"c135"</definedName>
    <definedName name="IQ_CHANGE_AR_BR" hidden="1">"c142"</definedName>
    <definedName name="IQ_CHANGE_OTHER_WORK_CAP_BR" hidden="1">"c154"</definedName>
    <definedName name="IQ_COMMERCIAL_DOM" hidden="1">"c177"</definedName>
    <definedName name="IQ_COMMERCIAL_MORT" hidden="1">"c179"</definedName>
    <definedName name="IQ_COMMON_APIC_BR" hidden="1">"c185"</definedName>
    <definedName name="IQ_COMMON_ISSUED_BR" hidden="1">"c199"</definedName>
    <definedName name="IQ_COMMON_REP_BR" hidden="1">"c208"</definedName>
    <definedName name="IQ_CONV_RATE" hidden="1">"c2192"</definedName>
    <definedName name="IQ_CQ" hidden="1">5000</definedName>
    <definedName name="IQ_CURRENCY_GAIN_BR" hidden="1">"c236"</definedName>
    <definedName name="IQ_CURRENT_PORT_DEBT_BR" hidden="1">"c1567"</definedName>
    <definedName name="IQ_CY" hidden="1">10000</definedName>
    <definedName name="IQ_DA_BR" hidden="1">"c248"</definedName>
    <definedName name="IQ_DA_CF_BR" hidden="1">"c251"</definedName>
    <definedName name="IQ_DA_SUPPL_BR" hidden="1">"c260"</definedName>
    <definedName name="IQ_DA_SUPPL_CF_BR" hidden="1">"c263"</definedName>
    <definedName name="IQ_DAILY" hidden="1">500000</definedName>
    <definedName name="IQ_DEF_AMORT_BR" hidden="1">"c278"</definedName>
    <definedName name="IQ_DEF_CHARGES_BR" hidden="1">"c288"</definedName>
    <definedName name="IQ_DEF_CHARGES_LT_BR" hidden="1">"c294"</definedName>
    <definedName name="IQ_DEF_TAX_ASSET_LT_BR" hidden="1">"c304"</definedName>
    <definedName name="IQ_DEF_TAX_LIAB_LT_BR" hidden="1">"c315"</definedName>
    <definedName name="IQ_DNTM" hidden="1">700000</definedName>
    <definedName name="IQ_EBT_BR" hidden="1">"c378"</definedName>
    <definedName name="IQ_EBT_EXCL_BR" hidden="1">"c381"</definedName>
    <definedName name="IQ_EXPENSE_CODE_">"c226"</definedName>
    <definedName name="IQ_EXTRA_ACC_ITEMS_BR" hidden="1">"c412"</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GAIN_ASSETS_BR" hidden="1">"c454"</definedName>
    <definedName name="IQ_GAIN_ASSETS_CF_BR" hidden="1">"c457"</definedName>
    <definedName name="IQ_GAIN_ASSETS_REV_BR" hidden="1">"c474"</definedName>
    <definedName name="IQ_GAIN_INVEST_BR" hidden="1">"c1464"</definedName>
    <definedName name="IQ_GAIN_INVEST_CF_BR" hidden="1">"c482"</definedName>
    <definedName name="IQ_GAIN_INVEST_REV_BR" hidden="1">"c496"</definedName>
    <definedName name="IQ_GW_AMORT_BR" hidden="1">"c532"</definedName>
    <definedName name="IQ_GW_INTAN_AMORT_BR" hidden="1">"c1470"</definedName>
    <definedName name="IQ_GW_INTAN_AMORT_CF_BR" hidden="1">"c1473"</definedName>
    <definedName name="IQ_INC_EQUITY_BR" hidden="1">"c550"</definedName>
    <definedName name="IQ_INS_SETTLE_BR" hidden="1">"c572"</definedName>
    <definedName name="IQ_INT_EXP_BR" hidden="1">"c586"</definedName>
    <definedName name="IQ_INT_INC_BR" hidden="1">"c593"</definedName>
    <definedName name="IQ_INVEST_LOANS_CF_BR" hidden="1">"c630"</definedName>
    <definedName name="IQ_INVEST_SECURITY_CF_BR" hidden="1">"c639"</definedName>
    <definedName name="IQ_LATESTK" hidden="1">1000</definedName>
    <definedName name="IQ_LATESTQ" hidden="1">500</definedName>
    <definedName name="IQ_LEGAL_SETTLE_BR" hidden="1">"c649"</definedName>
    <definedName name="IQ_LOANS_CF_BR" hidden="1">"c661"</definedName>
    <definedName name="IQ_LT_DEBT_BR" hidden="1">"c676"</definedName>
    <definedName name="IQ_LT_DEBT_ISSUED_BR" hidden="1">"c683"</definedName>
    <definedName name="IQ_LT_DEBT_REPAID_BR" hidden="1">"c691"</definedName>
    <definedName name="IQ_LT_INVEST_BR" hidden="1">"c698"</definedName>
    <definedName name="IQ_LTM" hidden="1">2000</definedName>
    <definedName name="IQ_LTMMONTH" hidden="1">120000</definedName>
    <definedName name="IQ_MERGER_BR" hidden="1">"c715"</definedName>
    <definedName name="IQ_MERGER_RESTRUCTURE_BR" hidden="1">"c721"</definedName>
    <definedName name="IQ_MINORITY_INTEREST_BR" hidden="1">"c729"</definedName>
    <definedName name="IQ_MONTH" hidden="1">15000</definedName>
    <definedName name="IQ_MTD" hidden="1">800000</definedName>
    <definedName name="IQ_NAMES_REVISION_DATE_" hidden="1">41497.3525694444</definedName>
    <definedName name="IQ_NAV_ACT_OR_EST" hidden="1">"c2225"</definedName>
    <definedName name="IQ_NET_DEBT_ISSUED_BR" hidden="1">"c753"</definedName>
    <definedName name="IQ_NET_INT_INC_BR" hidden="1">"c765"</definedName>
    <definedName name="IQ_NTM" hidden="1">6000</definedName>
    <definedName name="IQ_OG_TOTAL_OIL_PRODUCTON" hidden="1">"c2059"</definedName>
    <definedName name="IQ_OPER_INC_BR" hidden="1">"c850"</definedName>
    <definedName name="IQ_OTHER_ASSETS_BR" hidden="1">"c862"</definedName>
    <definedName name="IQ_OTHER_CA_SUPPL_BR" hidden="1">"c871"</definedName>
    <definedName name="IQ_OTHER_CL_SUPPL_BR" hidden="1">"c880"</definedName>
    <definedName name="IQ_OTHER_EQUITY_BR" hidden="1">"c888"</definedName>
    <definedName name="IQ_OTHER_FINANCE_ACT_BR" hidden="1">"c895"</definedName>
    <definedName name="IQ_OTHER_FINANCE_ACT_SUPPL_BR" hidden="1">"c901"</definedName>
    <definedName name="IQ_OTHER_INTAN_BR" hidden="1">"c909"</definedName>
    <definedName name="IQ_OTHER_INVEST_ACT_BR" hidden="1">"c918"</definedName>
    <definedName name="IQ_OTHER_INVEST_ACT_SUPPL_BR" hidden="1">"c924"</definedName>
    <definedName name="IQ_OTHER_LIAB_BR" hidden="1">"c932"</definedName>
    <definedName name="IQ_OTHER_LIAB_LT_BR" hidden="1">"c937"</definedName>
    <definedName name="IQ_OTHER_LT_ASSETS_BR" hidden="1">"c948"</definedName>
    <definedName name="IQ_OTHER_NON_OPER_EXP_BR" hidden="1">"c957"</definedName>
    <definedName name="IQ_OTHER_NON_OPER_EXP_SUPPL_BR" hidden="1">"c962"</definedName>
    <definedName name="IQ_OTHER_OPER_ACT_BR" hidden="1">"c985"</definedName>
    <definedName name="IQ_OTHER_OPER_BR" hidden="1">"c990"</definedName>
    <definedName name="IQ_OTHER_OPER_SUPPL_BR" hidden="1">"c994"</definedName>
    <definedName name="IQ_OTHER_OPER_TOT_BR" hidden="1">"c1000"</definedName>
    <definedName name="IQ_OTHER_REV_BR" hidden="1">"c1011"</definedName>
    <definedName name="IQ_OTHER_REV_SUPPL_BR" hidden="1">"c1016"</definedName>
    <definedName name="IQ_OTHER_UNUSUAL_BR" hidden="1">"c1561"</definedName>
    <definedName name="IQ_OTHER_UNUSUAL_SUPPL_BR" hidden="1">"c1496"</definedName>
    <definedName name="IQ_PC_WRITTEN" hidden="1">"c1027"</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REF_ISSUED_BR" hidden="1">"c1047"</definedName>
    <definedName name="IQ_PREF_OTHER_BR" hidden="1">"c1055"</definedName>
    <definedName name="IQ_PREF_REP_BR" hidden="1">"c1062"</definedName>
    <definedName name="IQ_QTD" hidden="1">750000</definedName>
    <definedName name="IQ_RESIDENTIAL_LOANS" hidden="1">"c1102"</definedName>
    <definedName name="IQ_RESTRUCTURE_BR" hidden="1">"c1106"</definedName>
    <definedName name="IQ_RETURN_ASSETS_BROK" hidden="1">"c1115"</definedName>
    <definedName name="IQ_RETURN_EQUITY_BROK" hidden="1">"c1120"</definedName>
    <definedName name="IQ_SALE_INTAN_CF_BR" hidden="1">"c1133"</definedName>
    <definedName name="IQ_SALE_PPE_CF_BR" hidden="1">"c1139"</definedName>
    <definedName name="IQ_SALE_REAL_ESTATE_CF_BR" hidden="1">"c1145"</definedName>
    <definedName name="IQ_SHAREOUTSTANDING" hidden="1">"c1347"</definedName>
    <definedName name="IQ_SPECIAL_DIV_CF_BR" hidden="1">"c1171"</definedName>
    <definedName name="IQ_ST_DEBT_BR" hidden="1">"c1178"</definedName>
    <definedName name="IQ_ST_DEBT_ISSUED_BR" hidden="1">"c1183"</definedName>
    <definedName name="IQ_ST_DEBT_REPAID_BR" hidden="1">"c1191"</definedName>
    <definedName name="IQ_TODAY" hidden="1">0</definedName>
    <definedName name="IQ_TOTAL_AR_BR" hidden="1">"c1231"</definedName>
    <definedName name="IQ_TOTAL_DEBT_ISSUED_BR" hidden="1">"c1253"</definedName>
    <definedName name="IQ_TOTAL_DEBT_REPAID_BR" hidden="1">"c1260"</definedName>
    <definedName name="IQ_TOTAL_LIAB_BR" hidden="1">"c1278"</definedName>
    <definedName name="IQ_TOTAL_OPER_EXP_BR" hidden="1">"c1284"</definedName>
    <definedName name="IQ_TOTAL_PENSION_OBLIGATION" hidden="1">"c1292"</definedName>
    <definedName name="IQ_TOTAL_REV_BR" hidden="1">"c1303"</definedName>
    <definedName name="IQ_TREASURY_OTHER_EQUITY_BR" hidden="1">"c1314"</definedName>
    <definedName name="IQ_UNEARN_REV_CURRENT_BR" hidden="1">"c1324"</definedName>
    <definedName name="IQ_WEEK" hidden="1">50000</definedName>
    <definedName name="IQ_YTD" hidden="1">3000</definedName>
    <definedName name="IQ_YTDMONTH" hidden="1">130000</definedName>
    <definedName name="IRR_B2_1">#REF!</definedName>
    <definedName name="IrrTables">#REF!</definedName>
    <definedName name="j" localSheetId="0">IF(OR(#REF!="",#REF!=COVER!kjynh),"",#REF!+1)</definedName>
    <definedName name="j">IF(OR(#REF!="",#REF!=[0]!kjynh),"",#REF!+1)</definedName>
    <definedName name="jh" localSheetId="0">[0]!Tasso_int_annuo/COVER!Num_rate_annuali</definedName>
    <definedName name="jh">[0]!Tasso_int_annuo/[0]!Num_rate_annuali</definedName>
    <definedName name="k" localSheetId="0">IF(OR(#REF!="",#REF!=COVER!kjynh),"",#REF!+1)</definedName>
    <definedName name="k">IF(OR(#REF!="",#REF!=[0]!kjynh),"",#REF!+1)</definedName>
    <definedName name="KJH" localSheetId="0">[0]!Tasso_int_annuo/COVER!Num_rate_annuali</definedName>
    <definedName name="KJH">[0]!Tasso_int_annuo/[0]!Num_rate_annuali</definedName>
    <definedName name="kjynh" localSheetId="0">COVER!Num_rate_annuali*COVER!Periodo</definedName>
    <definedName name="kjynh">[0]!Num_rate_annuali*[0]!Periodo</definedName>
    <definedName name="l" localSheetId="0">IF(#REF!&lt;&gt;"",MIN(#REF!,COVER!Rata_da_usare-#REF!),"")</definedName>
    <definedName name="l">IF(#REF!&lt;&gt;"",MIN(#REF!,[0]!Rata_da_usare-#REF!),"")</definedName>
    <definedName name="LeaseDB">#REF!</definedName>
    <definedName name="LeaseRange">#REF!</definedName>
    <definedName name="LeaseUp">#REF!</definedName>
    <definedName name="LEGAL_BUCKET">#REF!</definedName>
    <definedName name="lev">#REF!</definedName>
    <definedName name="Leverage">#REF!</definedName>
    <definedName name="limcount" hidden="1">1</definedName>
    <definedName name="ListSheetsMacroButton">#REF!</definedName>
    <definedName name="Loan_Section">#REF!</definedName>
    <definedName name="LoanAssumptions">#REF!</definedName>
    <definedName name="LOCAL_FX">#REF!</definedName>
    <definedName name="LONG_ACCESS">#REF!</definedName>
    <definedName name="LONG_CAPEX">#REF!</definedName>
    <definedName name="LONG_CONDITION">#REF!</definedName>
    <definedName name="LONG_CONFORMITY">#REF!</definedName>
    <definedName name="LONG_CONSTRUCT">#REF!</definedName>
    <definedName name="LONG_MARKET">#REF!</definedName>
    <definedName name="LONG_MKTCOMPARE">#REF!</definedName>
    <definedName name="LONG_MKTOCC">#REF!</definedName>
    <definedName name="LONG_MKTRENT">#REF!</definedName>
    <definedName name="LONG_MKTRENTS">#REF!</definedName>
    <definedName name="LONG_MKTTRENDS">#REF!</definedName>
    <definedName name="LONG_PERMIT">#REF!</definedName>
    <definedName name="LONG_PERMITS">#REF!</definedName>
    <definedName name="LONG_TENANCY">#REF!</definedName>
    <definedName name="LONG_TITLES">#REF!</definedName>
    <definedName name="LONG_TRANSPORT">#REF!</definedName>
    <definedName name="LPs">#REF!</definedName>
    <definedName name="Macros.PrintSheets">#REF!</definedName>
    <definedName name="MAJOR_RISKS">#REF!</definedName>
    <definedName name="MARKET_COMPARE">#REF!</definedName>
    <definedName name="MARKET_OCC">#REF!</definedName>
    <definedName name="MARKET_RENTS">#REF!</definedName>
    <definedName name="MARKET_SUMMARY">#REF!</definedName>
    <definedName name="MARKET_TRENDS">#REF!</definedName>
    <definedName name="MarketPremium">#REF!</definedName>
    <definedName name="Maturity">#REF!</definedName>
    <definedName name="MaturityRange">#REF!</definedName>
    <definedName name="MaturityStart">#REF!</definedName>
    <definedName name="MDB_DEADLINE">#REF!</definedName>
    <definedName name="me">"Button 5"</definedName>
    <definedName name="MEDIA">#REF!</definedName>
    <definedName name="MGTFEE">#REF!</definedName>
    <definedName name="micropali">#REF!</definedName>
    <definedName name="MISC_COMMENT">#REF!</definedName>
    <definedName name="MISC_QTR0">#REF!</definedName>
    <definedName name="MISC_QTR1">#REF!</definedName>
    <definedName name="MISC_QTR10">#REF!</definedName>
    <definedName name="MISC_QTR11">#REF!</definedName>
    <definedName name="MISC_QTR12">#REF!</definedName>
    <definedName name="MISC_QTR13">#REF!</definedName>
    <definedName name="MISC_QTR14">#REF!</definedName>
    <definedName name="MISC_QTR15">#REF!</definedName>
    <definedName name="MISC_QTR16">#REF!</definedName>
    <definedName name="MISC_QTR17">#REF!</definedName>
    <definedName name="MISC_QTR18">#REF!</definedName>
    <definedName name="MISC_QTR19">#REF!</definedName>
    <definedName name="MISC_QTR2">#REF!</definedName>
    <definedName name="MISC_QTR20">#REF!</definedName>
    <definedName name="MISC_QTR21">#REF!</definedName>
    <definedName name="MISC_QTR22">#REF!</definedName>
    <definedName name="MISC_QTR23">#REF!</definedName>
    <definedName name="MISC_QTR24">#REF!</definedName>
    <definedName name="MISC_QTR25">#REF!</definedName>
    <definedName name="MISC_QTR26">#REF!</definedName>
    <definedName name="MISC_QTR27">#REF!</definedName>
    <definedName name="MISC_QTR28">#REF!</definedName>
    <definedName name="MISC_QTR3">#REF!</definedName>
    <definedName name="MISC_QTR4">#REF!</definedName>
    <definedName name="MISC_QTR5">#REF!</definedName>
    <definedName name="MISC_QTR6">#REF!</definedName>
    <definedName name="MISC_QTR7">#REF!</definedName>
    <definedName name="MISC_QTR8">#REF!</definedName>
    <definedName name="MISC_QTR9">#REF!</definedName>
    <definedName name="mm">#REF!</definedName>
    <definedName name="mmm" hidden="1">{"Valuation","Market Consolidation",FALSE,"Valuation"}</definedName>
    <definedName name="MoMonthNum">MONTH(DATEVALUE("1"&amp;MoMonth))</definedName>
    <definedName name="MonMak">#REF!</definedName>
    <definedName name="Mostra.data">IF(#REF!&lt;&gt;"",DATE(YEAR(#REF!),MONTH(#REF!)+(#REF!-1)*12/#REF!,DAY(#REF!)),"")</definedName>
    <definedName name="MoYear">#REF!</definedName>
    <definedName name="Multiple">#REF!</definedName>
    <definedName name="nbv">#REF!</definedName>
    <definedName name="newco">{10}</definedName>
    <definedName name="NextBuyerLeverage">#REF!</definedName>
    <definedName name="Nine">#REF!</definedName>
    <definedName name="note14">#REF!</definedName>
    <definedName name="Num_1rata" localSheetId="0">#REF!</definedName>
    <definedName name="Num_1rata">#REF!</definedName>
    <definedName name="Num_rate_annuali">#REF!</definedName>
    <definedName name="NvsAnswerCol">"[Drill1]JRNLLAYOUT!$A$4:$A$1626"</definedName>
    <definedName name="NvsASD">"V2001-04-30"</definedName>
    <definedName name="NvsAutoDrillOk">"VY"</definedName>
    <definedName name="NvsDateToNumber">"Y"</definedName>
    <definedName name="NvsElapsedTime">0.00058946759236278</definedName>
    <definedName name="NvsEndTime">37019.7937204861</definedName>
    <definedName name="NvsInstanceHook">"CloseNplosion"</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"%,X,RZF..,CZT.BUSINESS_UNIT."</definedName>
    <definedName name="NvsPanelBusUnit">"V"</definedName>
    <definedName name="NvsPanelEffdt">"V2000-12-31"</definedName>
    <definedName name="NvsPanelSetid">"V03000"</definedName>
    <definedName name="NvsParentRef">"[GL70_TOT.xls]Totals!$AK$476"</definedName>
    <definedName name="NvsReqBU">"V03000"</definedName>
    <definedName name="NvsReqBUOnly">"VN"</definedName>
    <definedName name="NvsTransLed">"VN"</definedName>
    <definedName name="NvsTreeASD">"V2001-04-30"</definedName>
    <definedName name="NvsValTbl.ACCOUNT">"GL_ACCOUNT_TBL"</definedName>
    <definedName name="NvsValTbl.BASE_CURRENCY">"CURRENCY_CD_TBL"</definedName>
    <definedName name="NvsValTbl.BUSINESS_UNIT">"BUS_UNIT_TBL_GL"</definedName>
    <definedName name="NvsValTbl.CURRENCY_CD">"CURRENCY_CD_TBL"</definedName>
    <definedName name="NvsValTbl.LEDGER">"LED_DETL_VW"</definedName>
    <definedName name="NvsValTbl.PROJECT_ID">"PROJECT"</definedName>
    <definedName name="OC">#REF!</definedName>
    <definedName name="of">#REF!</definedName>
    <definedName name="Office">#REF!</definedName>
    <definedName name="OFFICE_ACTRENT">#REF!</definedName>
    <definedName name="OFFICE_AREA">#REF!</definedName>
    <definedName name="OFFICE_MKTRENT">#REF!</definedName>
    <definedName name="OFFICE_OCC">#REF!</definedName>
    <definedName name="OFFICE_RESVAL">#REF!</definedName>
    <definedName name="OFFICE_UNITS">#REF!</definedName>
    <definedName name="OFFICE_VALUER">#REF!</definedName>
    <definedName name="OG">#REF!</definedName>
    <definedName name="OLD_BOOK_VALUE">#REF!</definedName>
    <definedName name="One">#REF!</definedName>
    <definedName name="op">#REF!</definedName>
    <definedName name="OptYear">#REF!</definedName>
    <definedName name="ORANGE">#REF!</definedName>
    <definedName name="OTHER_ACTRENT">#REF!</definedName>
    <definedName name="OTHER_AREA">#REF!</definedName>
    <definedName name="OTHER_COMMENTS">#REF!</definedName>
    <definedName name="OTHER_MKTRENT">#REF!</definedName>
    <definedName name="OTHER_OCC">#REF!</definedName>
    <definedName name="OTHER_RESVAL">#REF!</definedName>
    <definedName name="OTHER_UNITS">#REF!</definedName>
    <definedName name="OTHER_VALUER">#REF!</definedName>
    <definedName name="OutputPlusNoRotation">#REF!</definedName>
    <definedName name="OWNER_FORM">#REF!</definedName>
    <definedName name="PABVSTD">#REF!</definedName>
    <definedName name="PAGE_LEASES">#REF!</definedName>
    <definedName name="PAGE_LEASESUM">#REF!</definedName>
    <definedName name="PAGEASSETDESCR">#REF!</definedName>
    <definedName name="PAGECASHFLOWS">#REF!</definedName>
    <definedName name="PAGECOVER">#REF!</definedName>
    <definedName name="PageLeaseFlow">#REF!</definedName>
    <definedName name="PAGEQTLYFLOWS">#REF!</definedName>
    <definedName name="PAGERENTROLL">#REF!</definedName>
    <definedName name="PageSumLeaseFlow">#REF!</definedName>
    <definedName name="pali">#N/A</definedName>
    <definedName name="PARKING_ACTRENT">#REF!</definedName>
    <definedName name="PARKING_AREA">#REF!</definedName>
    <definedName name="PARKING_MKTRENT">#REF!</definedName>
    <definedName name="PARKING_OCC">#REF!</definedName>
    <definedName name="PARKING_RESVAL">#REF!</definedName>
    <definedName name="PARKING_UNITS">#REF!</definedName>
    <definedName name="PARKING_VALUER">#REF!</definedName>
    <definedName name="PASSET">#REF!</definedName>
    <definedName name="PASTISCHEDULE">#REF!</definedName>
    <definedName name="PCOVPAGE">#REF!</definedName>
    <definedName name="pcr">#N/A</definedName>
    <definedName name="PENVIRON">#REF!</definedName>
    <definedName name="PercentageStep">#REF!</definedName>
    <definedName name="Perimeter">#REF!</definedName>
    <definedName name="Periodo" localSheetId="0">#REF!</definedName>
    <definedName name="Periodo">#REF!</definedName>
    <definedName name="PHSYICAL_STATUS">#REF!</definedName>
    <definedName name="PINSTRUC">#REF!</definedName>
    <definedName name="pippo2">#N/A</definedName>
    <definedName name="pippo3">#N/A</definedName>
    <definedName name="pippo4">#N/A</definedName>
    <definedName name="pippo5">#N/A</definedName>
    <definedName name="PL">#REF!</definedName>
    <definedName name="Plan">#N/A</definedName>
    <definedName name="PLGUIDE">#REF!</definedName>
    <definedName name="pluto">#N/A</definedName>
    <definedName name="pmth">#REF!</definedName>
    <definedName name="Population">#REF!</definedName>
    <definedName name="ppmth">#REF!</definedName>
    <definedName name="PPRIORRENT">#REF!</definedName>
    <definedName name="ppy">#REF!</definedName>
    <definedName name="PRINT_AREA">#N/A</definedName>
    <definedName name="PRINT_JMTABLE">#REF!</definedName>
    <definedName name="PrintArea">#N/A</definedName>
    <definedName name="PrintManagerQuery">#REF!</definedName>
    <definedName name="PrintSelectedSheetsMacroButton">#REF!</definedName>
    <definedName name="PROCEEDS">#REF!</definedName>
    <definedName name="Producto">#N/A</definedName>
    <definedName name="Profit">#REF!</definedName>
    <definedName name="ProImportExport.SaveNewFile">#REF!</definedName>
    <definedName name="PROJECT">#REF!</definedName>
    <definedName name="ProjectName">{"Client Name or Project Name"}</definedName>
    <definedName name="ProjectName1">{"Client Name or Project Name"}</definedName>
    <definedName name="ProjectName2">{"Tiglio"}</definedName>
    <definedName name="Proof">#REF!</definedName>
    <definedName name="ProofRoll">#REF!</definedName>
    <definedName name="PROP_ADDRESS">#REF!</definedName>
    <definedName name="PROP_CITY">#REF!</definedName>
    <definedName name="PROP_DCF_CF">#REF!</definedName>
    <definedName name="PROP_DCF_QTLY">#REF!</definedName>
    <definedName name="PROP_NAME">#REF!</definedName>
    <definedName name="PROP_ZIP">#REF!</definedName>
    <definedName name="PTENCRED">#REF!</definedName>
    <definedName name="pwoefù" hidden="1">{#N/A,#N/A,TRUE,"Proposal";#N/A,#N/A,TRUE,"Assumptions";#N/A,#N/A,TRUE,"Net Income";#N/A,#N/A,TRUE,"Balsheet";#N/A,#N/A,TRUE,"Capex";#N/A,#N/A,TRUE,"Volumes";#N/A,#N/A,TRUE,"Revenues";#N/A,#N/A,TRUE,"Var.Costs";#N/A,#N/A,TRUE,"Personnel";#N/A,#N/A,TRUE,"Other costs";#N/A,#N/A,TRUE,"MKTG and G&amp;A"}</definedName>
    <definedName name="py">#REF!</definedName>
    <definedName name="PYEAR">#REF!</definedName>
    <definedName name="QRANGE">#REF!</definedName>
    <definedName name="qry_lodi_DatiImmobili">#REF!</definedName>
    <definedName name="qry_lodi_ERVxImmUse">#REF!</definedName>
    <definedName name="Quarter">#REF!</definedName>
    <definedName name="radio">#N/A</definedName>
    <definedName name="Rata_calc">#REF!</definedName>
    <definedName name="Rata_da_usare" localSheetId="0">#REF!</definedName>
    <definedName name="Rata_da_usare">#REF!</definedName>
    <definedName name="Rata_immessa">#REF!</definedName>
    <definedName name="rate_tot" localSheetId="0">COVER!Num_rate_annuali*COVER!Periodo</definedName>
    <definedName name="rate_tot">[0]!Num_rate_annuali*[0]!Periodo</definedName>
    <definedName name="Rate_totali" localSheetId="0">#REF!*#REF!</definedName>
    <definedName name="Rate_totali">#REF!*#REF!</definedName>
    <definedName name="RAW_AREA">#REF!</definedName>
    <definedName name="RAW_RESVAL">#REF!</definedName>
    <definedName name="RAW_UNITS">#REF!</definedName>
    <definedName name="RAW_VALUER">#REF!</definedName>
    <definedName name="RChange">#REF!</definedName>
    <definedName name="RENOVATION">#REF!</definedName>
    <definedName name="Rent">#REF!</definedName>
    <definedName name="Rents">#REF!</definedName>
    <definedName name="RentYR0">#REF!</definedName>
    <definedName name="Representante">#N/A</definedName>
    <definedName name="Residential">#REF!</definedName>
    <definedName name="rhrth">#REF!</definedName>
    <definedName name="RIP">#N/A</definedName>
    <definedName name="RiskFree">#REF!</definedName>
    <definedName name="rlAcquisitionCashflow_Tot">#REF!</definedName>
    <definedName name="rlAgencyCost_Tot">#REF!</definedName>
    <definedName name="rlAssetData">#REF!</definedName>
    <definedName name="rlBonus_Tot">#REF!</definedName>
    <definedName name="rlCapexPI_Tot">#REF!</definedName>
    <definedName name="rlCapexTI_Tot">#REF!</definedName>
    <definedName name="rlCashflowPreDisposition_Tot">#REF!</definedName>
    <definedName name="rlCostoVenduto_Tot">#REF!</definedName>
    <definedName name="rlDispCosts_Agency_Tot">#REF!</definedName>
    <definedName name="rlDispCosts_Legal_Tot">#REF!</definedName>
    <definedName name="rlDisposedCashflow_Tot">#REF!</definedName>
    <definedName name="rlDispositionCashflows_Tot">#REF!</definedName>
    <definedName name="rlDispositionValues_Tot">#REF!</definedName>
    <definedName name="rlICI_Tot">#REF!</definedName>
    <definedName name="rlInflationIndex_Tot">#REF!</definedName>
    <definedName name="rlInsurance_Tot">#REF!</definedName>
    <definedName name="rlMarketingCost_Tot">#REF!</definedName>
    <definedName name="rlNOI_Tot">#REF!</definedName>
    <definedName name="rlNonRecCosts_AM_Tot">#REF!</definedName>
    <definedName name="rlNonRecCosts_FM_Tot">#REF!</definedName>
    <definedName name="rlNonRecCosts_Other_Tot">#REF!</definedName>
    <definedName name="rlNonRecCosts_PM_Tot">#REF!</definedName>
    <definedName name="rlNonRecCosts_PrjM_Tot">#REF!</definedName>
    <definedName name="rlNonRecCosts_RandM_Tot">#REF!</definedName>
    <definedName name="rlOccupancy_Tot">#REF!</definedName>
    <definedName name="rlOtherCapex_Tot">#REF!</definedName>
    <definedName name="rlOtherTaxes_Tot">#REF!</definedName>
    <definedName name="rlRecoverableCosts_Tot">#REF!</definedName>
    <definedName name="rlRentalRevenue_Tot">#REF!</definedName>
    <definedName name="rlServiceCharge_Tot">#REF!</definedName>
    <definedName name="rlTI_Tot">#REF!</definedName>
    <definedName name="rlUndispOccupancy_Tot">#REF!</definedName>
    <definedName name="rlUndisposedCashflow_Tot">#REF!</definedName>
    <definedName name="RMax">#REF!</definedName>
    <definedName name="RMin">#REF!</definedName>
    <definedName name="ROLL_HOME">#REF!</definedName>
    <definedName name="ROLL_HOME2">#REF!</definedName>
    <definedName name="ROLL_HOME3">#REF!</definedName>
    <definedName name="roll_line">#REF!</definedName>
    <definedName name="ROLL_LINE2">#REF!</definedName>
    <definedName name="ROLL_LINE3">#REF!</definedName>
    <definedName name="RollCF1">#REF!</definedName>
    <definedName name="RollHomeArea1">#REF!</definedName>
    <definedName name="RollHomeArea2">#REF!</definedName>
    <definedName name="RollHomeArea3">#REF!</definedName>
    <definedName name="RollStart">#REF!</definedName>
    <definedName name="ROLLSTART2">#REF!</definedName>
    <definedName name="ROLLSTART3">#REF!</definedName>
    <definedName name="round">1</definedName>
    <definedName name="RunTest">#REF!</definedName>
    <definedName name="SALE_QTR0">#REF!</definedName>
    <definedName name="SALE_QTR1">#REF!</definedName>
    <definedName name="SALE_QTR10">#REF!</definedName>
    <definedName name="SALE_QTR11">#REF!</definedName>
    <definedName name="SALE_QTR12">#REF!</definedName>
    <definedName name="SALE_QTR13">#REF!</definedName>
    <definedName name="SALE_QTR14">#REF!</definedName>
    <definedName name="SALE_QTR15">#REF!</definedName>
    <definedName name="SALE_QTR16">#REF!</definedName>
    <definedName name="SALE_QTR17">#REF!</definedName>
    <definedName name="SALE_QTR18">#REF!</definedName>
    <definedName name="SALE_QTR19">#REF!</definedName>
    <definedName name="SALE_QTR2">#REF!</definedName>
    <definedName name="SALE_QTR20">#REF!</definedName>
    <definedName name="SALE_QTR21">#REF!</definedName>
    <definedName name="SALE_QTR22">#REF!</definedName>
    <definedName name="SALE_QTR23">#REF!</definedName>
    <definedName name="SALE_QTR24">#REF!</definedName>
    <definedName name="SALE_QTR25">#REF!</definedName>
    <definedName name="SALE_QTR26">#REF!</definedName>
    <definedName name="SALE_QTR27">#REF!</definedName>
    <definedName name="SALE_QTR28">#REF!</definedName>
    <definedName name="SALE_QTR3">#REF!</definedName>
    <definedName name="SALE_QTR4">#REF!</definedName>
    <definedName name="SALE_QTR5">#REF!</definedName>
    <definedName name="SALE_QTR6">#REF!</definedName>
    <definedName name="SALE_QTR7">#REF!</definedName>
    <definedName name="SALE_QTR8">#REF!</definedName>
    <definedName name="SALE_QTR9">#REF!</definedName>
    <definedName name="SAss">#REF!</definedName>
    <definedName name="SaveNewFile">#REF!</definedName>
    <definedName name="SCATTITEL">#REF!</definedName>
    <definedName name="Scenario">#REF!</definedName>
    <definedName name="sConMat">#N/A</definedName>
    <definedName name="sDetalle">#N/A</definedName>
    <definedName name="SEAT">#REF!</definedName>
    <definedName name="Selected_CFs">#REF!</definedName>
    <definedName name="SELLER_CONTROL">#REF!</definedName>
    <definedName name="sen3C">#REF!</definedName>
    <definedName name="sen3out">#REF!</definedName>
    <definedName name="sen3R">#REF!</definedName>
    <definedName name="sEncabezado">#N/A</definedName>
    <definedName name="sencount" hidden="1">1</definedName>
    <definedName name="sensitivity">#REF!</definedName>
    <definedName name="sensitivity2">#REF!</definedName>
    <definedName name="Seven">#REF!</definedName>
    <definedName name="Seventeen">#REF!</definedName>
    <definedName name="sFecha">#N/A</definedName>
    <definedName name="sFechafin">#N/A</definedName>
    <definedName name="sFechaini">#N/A</definedName>
    <definedName name="Shares_Out">#REF!</definedName>
    <definedName name="SHOP_ACTRENT">#REF!</definedName>
    <definedName name="SHOP_AREA">#REF!</definedName>
    <definedName name="SHOP_MKTRENT">#REF!</definedName>
    <definedName name="SHOP_OCC">#REF!</definedName>
    <definedName name="SHOP_RESVAL">#REF!</definedName>
    <definedName name="SHOP_UNITS">#REF!</definedName>
    <definedName name="SHOP_VALUER">#REF!</definedName>
    <definedName name="sInserCanelada">#N/A</definedName>
    <definedName name="Six">#REF!</definedName>
    <definedName name="Sixteen">#REF!</definedName>
    <definedName name="SLPweightedArea">#REF!</definedName>
    <definedName name="small">#REF!</definedName>
    <definedName name="sMedio">#N/A</definedName>
    <definedName name="soll">#REF!</definedName>
    <definedName name="sPeriodo">#N/A</definedName>
    <definedName name="SPESEGEN">#REF!</definedName>
    <definedName name="sponsor_int">#REF!</definedName>
    <definedName name="sStatus">#N/A</definedName>
    <definedName name="Stampa_Analisi_Costi">#N/A</definedName>
    <definedName name="Stampa_Costi">#N/A</definedName>
    <definedName name="Stampa_Costi_e_Prezzi">#N/A</definedName>
    <definedName name="Stampa_Prezzi">#N/A</definedName>
    <definedName name="Stampa_ripartizione_totali_costi">#N/A</definedName>
    <definedName name="StaPln">#N/A</definedName>
    <definedName name="StartFile">#REF!</definedName>
    <definedName name="StartPrintFile">#REF!</definedName>
    <definedName name="StartTen">#REF!</definedName>
    <definedName name="step">#REF!</definedName>
    <definedName name="STRATEGY">#REF!</definedName>
    <definedName name="STRATEGY_DESCR">#REF!</definedName>
    <definedName name="STRATEGY_SELLER">#REF!</definedName>
    <definedName name="STRATEGY_SUM">#REF!</definedName>
    <definedName name="Subcampana">#N/A</definedName>
    <definedName name="Summary">#REF!</definedName>
    <definedName name="summary_table">#REF!</definedName>
    <definedName name="SummaryTable">#REF!</definedName>
    <definedName name="Switching">#REF!</definedName>
    <definedName name="sysAnnualDateRow">#REF!</definedName>
    <definedName name="sysAssetList">#REF!</definedName>
    <definedName name="sysAssetTypes">#REF!</definedName>
    <definedName name="sysBidDate">#REF!</definedName>
    <definedName name="sysDateRow">#REF!</definedName>
    <definedName name="sysDateRow_Tot">#REF!</definedName>
    <definedName name="sysFrequency">#REF!</definedName>
    <definedName name="sysGroupName">#REF!</definedName>
    <definedName name="sysHeader">#REF!</definedName>
    <definedName name="sysHotel">#REF!</definedName>
    <definedName name="sysLastSave">#REF!</definedName>
    <definedName name="syslease">#REF!</definedName>
    <definedName name="sysMarketRent">#REF!</definedName>
    <definedName name="sysMonthsInFirstYear">#REF!</definedName>
    <definedName name="sysPCName">#REF!</definedName>
    <definedName name="sysRetail">#REF!</definedName>
    <definedName name="sysSenDispValue">#REF!</definedName>
    <definedName name="sysSenDispYearInc">#REF!</definedName>
    <definedName name="sysSenGrossYield">#REF!</definedName>
    <definedName name="sysSenSwitch">#REF!</definedName>
    <definedName name="sysStatus">#REF!</definedName>
    <definedName name="sysValuationDate">#REF!</definedName>
    <definedName name="sysYearEndDate">#REF!</definedName>
    <definedName name="sysYearEndMonth">#REF!</definedName>
    <definedName name="sysYearMidMonth">#REF!</definedName>
    <definedName name="sysYearStartMonth">#REF!</definedName>
    <definedName name="T1_GP_require">#REF!</definedName>
    <definedName name="Tabella_iniz_bil">#REF!</definedName>
    <definedName name="Tabella_int_prec" localSheetId="0">#REF!</definedName>
    <definedName name="Tabella_int_prec">#REF!</definedName>
    <definedName name="TABLE">#REF!</definedName>
    <definedName name="Target">#REF!</definedName>
    <definedName name="Tasso_int_annuo">#REF!</definedName>
    <definedName name="Tasso_interessi_annuo">#REF!</definedName>
    <definedName name="Tasso_periodico" localSheetId="0">#REF!/#REF!</definedName>
    <definedName name="Tasso_periodico">#REF!/#REF!</definedName>
    <definedName name="TAX">#REF!</definedName>
    <definedName name="TaxRate">#REF!</definedName>
    <definedName name="tbl_Amount">#REF!</definedName>
    <definedName name="Ten">#REF!</definedName>
    <definedName name="Tenant">#REF!</definedName>
    <definedName name="TenantsYR0">#REF!</definedName>
    <definedName name="test_print">#REF!</definedName>
    <definedName name="TestAdd">"Test RefersTo1"</definedName>
    <definedName name="Thirteen">#REF!</definedName>
    <definedName name="Three">#REF!</definedName>
    <definedName name="_xlnm.Print_Titles" localSheetId="2">'PEF fin 3+30'!$E:$F,'PEF fin 3+30'!$19:$20</definedName>
    <definedName name="_xlnm.Print_Titles">#N/A</definedName>
    <definedName name="Tool">#REF!</definedName>
    <definedName name="TTAX_RATE">#REF!</definedName>
    <definedName name="TTAX_TYPE">#REF!</definedName>
    <definedName name="Twelve">#REF!</definedName>
    <definedName name="Two">#REF!</definedName>
    <definedName name="TYPE">#REF!</definedName>
    <definedName name="UNDERWRITER">#REF!</definedName>
    <definedName name="UTILE_BSL">#REF!</definedName>
    <definedName name="UTILE_DEP">#REF!</definedName>
    <definedName name="UTILE_GHIB">#REF!</definedName>
    <definedName name="UTILE_GRANO">#REF!</definedName>
    <definedName name="UTILE_LEGN">#REF!</definedName>
    <definedName name="UTILE_NOV">#REF!</definedName>
    <definedName name="UTILE_OFF">#REF!</definedName>
    <definedName name="UTILE_PIEVE">#REF!</definedName>
    <definedName name="UTILE_SOLL">#REF!</definedName>
    <definedName name="UTILE_STAND">#REF!</definedName>
    <definedName name="UTILE_VIV">#REF!</definedName>
    <definedName name="v">#REF!</definedName>
    <definedName name="V_Matrix">#REF!</definedName>
    <definedName name="VA">#REF!</definedName>
    <definedName name="VacantPossAdj">#REF!</definedName>
    <definedName name="Value">#REF!</definedName>
    <definedName name="VALUER_NAME">#REF!</definedName>
    <definedName name="VAT_BASIS">#REF!</definedName>
    <definedName name="VAT_DEADLINE">#REF!</definedName>
    <definedName name="VAT_MARGIN_PAID">#REF!</definedName>
    <definedName name="VAT_RATE">#REF!</definedName>
    <definedName name="VERSION_CODE">#REF!</definedName>
    <definedName name="VERSION_NAME">#REF!</definedName>
    <definedName name="versionno">1</definedName>
    <definedName name="vv">{"Client Name or Project Name"}</definedName>
    <definedName name="vvvv">{"Client Name or Project Name"}</definedName>
    <definedName name="wrn.Assumptions." hidden="1">{"Assump1",#N/A,TRUE,"Assumptions";"Assump2",#N/A,TRUE,"Assumptions"}</definedName>
    <definedName name="wrn.Business._.as._.usual." hidden="1">{"Valuation","Business as Usual",FALSE,"Valuation"}</definedName>
    <definedName name="wrn.completo." hidden="1">{#N/A,#N/A,TRUE,"stato patrimoniale";#N/A,#N/A,TRUE,"conto economico";#N/A,#N/A,TRUE,"dettagli del conto economico";#N/A,#N/A,TRUE,"dettagli dello stato patrim.";#N/A,#N/A,TRUE,"confr. SP";#N/A,#N/A,TRUE,"confronto CE";#N/A,#N/A,TRUE,"calcolo imposte"}</definedName>
    <definedName name="wrn.Danilo." hidden="1">{#N/A,#N/A,TRUE,"Main Issues";#N/A,#N/A,TRUE,"Income statement ($)"}</definedName>
    <definedName name="wrn.Market._.consolidation." hidden="1">{"Valuation","Market Consolidation",FALSE,"Valuation"}</definedName>
    <definedName name="wrn.Modello." hidden="1">{#N/A,#N/A,TRUE,"Proposal";#N/A,#N/A,TRUE,"Assumptions";#N/A,#N/A,TRUE,"Net Income";#N/A,#N/A,TRUE,"Balsheet";#N/A,#N/A,TRUE,"Capex";#N/A,#N/A,TRUE,"Volumes";#N/A,#N/A,TRUE,"Revenues";#N/A,#N/A,TRUE,"Var.Costs";#N/A,#N/A,TRUE,"Personnel";#N/A,#N/A,TRUE,"Other costs";#N/A,#N/A,TRUE,"MKTG and G&amp;A"}</definedName>
    <definedName name="wrn.PIPPO." hidden="1">{#N/A,#N/A,FALSE,"legn";#N/A,#N/A,FALSE,"nov";#N/A,#N/A,FALSE,"ghib";#N/A,#N/A,FALSE,"soll";#N/A,#N/A,FALSE,"viv";#N/A,#N/A,FALSE,"off";#N/A,#N/A,FALSE,"dep";#N/A,#N/A,FALSE,"bsl";#N/A,#N/A,FALSE,"pv";#N/A,#N/A,FALSE,"stand"}</definedName>
    <definedName name="wrn.price._.war." hidden="1">{"Valuation","Price war",FALSE,"Valuation"}</definedName>
    <definedName name="wrn.Print._.Accounts." hidden="1">{#N/A,#N/A,FALSE,"Balance sheet";#N/A,#N/A,FALSE,"FAD";#N/A,#N/A,FALSE,"Cashflow";#N/A,#N/A,FALSE,"NAV";#N/A,#N/A,FALSE,"Notes 1-5";#N/A,#N/A,FALSE,"Notes 6-"}</definedName>
    <definedName name="wrn.print_all." hidden="1">{#N/A,#N/A,FALSE,"property";#N/A,#N/A,FALSE,"tenants";#N/A,#N/A,FALSE,"capital";#N/A,#N/A,FALSE,"summary"}</definedName>
    <definedName name="xxx">#REF!</definedName>
    <definedName name="YEARS_TO_CF">#REF!</definedName>
    <definedName name="YEARS_TO_EXIT">#REF!</definedName>
    <definedName name="YR0SWITC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Gianandrea Casella</author>
  </authors>
  <commentList>
    <comment ref="G125" authorId="0" shapeId="0" xr:uid="{FF9AE5AE-299B-4740-BEAF-7DECDE9A6579}">
      <text>
        <r>
          <rPr>
            <b/>
            <sz val="9"/>
            <color indexed="81"/>
            <rFont val="Tahoma"/>
            <family val="2"/>
          </rPr>
          <t xml:space="preserve">
l'ammontare necessario a pagare gli interessi e le rate capitale dei finanziamenti </t>
        </r>
      </text>
    </comment>
  </commentList>
</comments>
</file>

<file path=xl/sharedStrings.xml><?xml version="1.0" encoding="utf-8"?>
<sst xmlns="http://schemas.openxmlformats.org/spreadsheetml/2006/main" count="494" uniqueCount="261">
  <si>
    <t>SINTESI DEI VALORI DELL'INVESTIMENTO</t>
  </si>
  <si>
    <t>SI</t>
  </si>
  <si>
    <t>valore calcolato</t>
  </si>
  <si>
    <t>FASI DEL PROGETTO</t>
  </si>
  <si>
    <t>DAL</t>
  </si>
  <si>
    <t>AL</t>
  </si>
  <si>
    <t>GG ANNO 2024</t>
  </si>
  <si>
    <t>GG ANNO 2025</t>
  </si>
  <si>
    <t>GG ANNO 2026</t>
  </si>
  <si>
    <t>NO</t>
  </si>
  <si>
    <t>PARAMETRI IMMOBILE</t>
  </si>
  <si>
    <t>VALORE INVESTIMENTO IMMOBILE + ONERI ACC.</t>
  </si>
  <si>
    <t>Fase 1</t>
  </si>
  <si>
    <t>AMMORTAMENTO IMMOBILE</t>
  </si>
  <si>
    <t>amm.to annuo</t>
  </si>
  <si>
    <t xml:space="preserve">Durata 8 mesi dall’inizio dei lavori, prevede la realizzazione </t>
  </si>
  <si>
    <t>DURATA AMMORTAMENTO INVESTIMENTO IMMOBILE (ANNI)</t>
  </si>
  <si>
    <t>del nuovo blocco (futuro reparto Alzheimer) con 27 posti</t>
  </si>
  <si>
    <t xml:space="preserve">Capienza Ospiti  </t>
  </si>
  <si>
    <t>PARAMETRI TERRENO</t>
  </si>
  <si>
    <t>Fase 2</t>
  </si>
  <si>
    <t>VALORE INVESTIMENTO TERRENO + ONERI ACC.</t>
  </si>
  <si>
    <t xml:space="preserve">Durata 10 mesi con demolizione e rifacimento in due tranches </t>
  </si>
  <si>
    <t>AMMORTAMENTO TERRENO</t>
  </si>
  <si>
    <t xml:space="preserve">dell’attuale Blocco A con la realizzazione di due piani fuori terra </t>
  </si>
  <si>
    <t>DURATA AMMORTAMENTO INVESTIMENTO TERRENO (ANNI)</t>
  </si>
  <si>
    <t xml:space="preserve">con  60 posti </t>
  </si>
  <si>
    <t>VALORE INVESTIMENTO TOTALE</t>
  </si>
  <si>
    <t>Fase 3</t>
  </si>
  <si>
    <t>PARAMETRI CESPITI OPEIRATIVI</t>
  </si>
  <si>
    <t xml:space="preserve">dell’attuale blocco B con la realizzazione di due piani fuori terra </t>
  </si>
  <si>
    <t>DURATA AMMORTAMENTI CESPITI OPERATIVI (ANNI)</t>
  </si>
  <si>
    <t>con ulteriori 28 posti</t>
  </si>
  <si>
    <t>PARAMETRI FINANZIAMENTO</t>
  </si>
  <si>
    <t>Fase 4</t>
  </si>
  <si>
    <t>TASSO FINANZIAMENTO</t>
  </si>
  <si>
    <t xml:space="preserve">Attivazione blocco C, completamento delle opere </t>
  </si>
  <si>
    <t>DURATA FINANZIAMENTO</t>
  </si>
  <si>
    <t>rata annua</t>
  </si>
  <si>
    <t>PERCENTUALE FINANZIATA DELL'INVESTIMENTO</t>
  </si>
  <si>
    <t>VALORE FINANZIAMENTO</t>
  </si>
  <si>
    <t>PARAMETRI CONCESSIONE</t>
  </si>
  <si>
    <t>DURATA CONCESSIONE (ANNI)</t>
  </si>
  <si>
    <t>+</t>
  </si>
  <si>
    <t xml:space="preserve">STIMA TASSI </t>
  </si>
  <si>
    <t>COSTRUZIONE TASSO</t>
  </si>
  <si>
    <t>IRS 15 ANNI</t>
  </si>
  <si>
    <t>SPREAD</t>
  </si>
  <si>
    <t>INIZIO FINANZIAMENTO (prima rata)</t>
  </si>
  <si>
    <t>FINE FINANZIAMENTO</t>
  </si>
  <si>
    <t>RATE TOTALI</t>
  </si>
  <si>
    <t>COSTRUZIONE TASSO ANTICIPO FATTURE (RIF BANCO BPM)</t>
  </si>
  <si>
    <t>EURIBOR 3 MESI</t>
  </si>
  <si>
    <t>% ADEGUAMENTO DI COSTI E RICAVI</t>
  </si>
  <si>
    <t>CE
DEDICATO</t>
  </si>
  <si>
    <t>CE
PROGRESS</t>
  </si>
  <si>
    <t>TASSO INFLAZIONE DI RIFERIMENTO</t>
  </si>
  <si>
    <t>TASSO INFLAZIONE APPLICATO</t>
  </si>
  <si>
    <t>TASSO ADEGUAMENTO SALARIALE</t>
  </si>
  <si>
    <t>TASSO ADEGUAMENTO COSTI GENERALI (BASE INFLAZIONE)</t>
  </si>
  <si>
    <t>TASSO ADEGUAMENTO COSTI ENERGIA</t>
  </si>
  <si>
    <t>effetto variazione costi soggetti a inflazione (€ EURO)</t>
  </si>
  <si>
    <t>effetto variazione costi sper adeguamento CCNL (€ EURO)</t>
  </si>
  <si>
    <t>TOTALE</t>
  </si>
  <si>
    <t xml:space="preserve">TASSO RIVALUTAZIONE RICAVI ANNO (target per mantenim margine) </t>
  </si>
  <si>
    <t>CUMULATO</t>
  </si>
  <si>
    <t>DOSSIER DUINO</t>
  </si>
  <si>
    <t>CONTO ECONOMICO</t>
  </si>
  <si>
    <t>Anno 1</t>
  </si>
  <si>
    <t>Anno 2</t>
  </si>
  <si>
    <t>Anno 3</t>
  </si>
  <si>
    <t>Anno 4</t>
  </si>
  <si>
    <t>Anno 5</t>
  </si>
  <si>
    <t>Anno 6</t>
  </si>
  <si>
    <t>Anno 7</t>
  </si>
  <si>
    <t>Anno 8</t>
  </si>
  <si>
    <t>Anno 9</t>
  </si>
  <si>
    <t>Anno 10</t>
  </si>
  <si>
    <t>Anno 11</t>
  </si>
  <si>
    <t>Anno 12</t>
  </si>
  <si>
    <t>Anno 13</t>
  </si>
  <si>
    <t>Anno 14</t>
  </si>
  <si>
    <t>Anno 15</t>
  </si>
  <si>
    <t>Anno 16</t>
  </si>
  <si>
    <t>Anno 17</t>
  </si>
  <si>
    <t>Anno 18</t>
  </si>
  <si>
    <t>Anno 19</t>
  </si>
  <si>
    <t>Anno 20</t>
  </si>
  <si>
    <t>Anno 21</t>
  </si>
  <si>
    <t>Anno 22</t>
  </si>
  <si>
    <t>Anno 23</t>
  </si>
  <si>
    <t>Anno 24</t>
  </si>
  <si>
    <t>Anno 25</t>
  </si>
  <si>
    <t>Anno 26</t>
  </si>
  <si>
    <t>Anno 27</t>
  </si>
  <si>
    <t>Anno 28</t>
  </si>
  <si>
    <t>Anno 29</t>
  </si>
  <si>
    <t>Anno 30</t>
  </si>
  <si>
    <t>Anno 31</t>
  </si>
  <si>
    <t>Anno 32</t>
  </si>
  <si>
    <t>Anno 33</t>
  </si>
  <si>
    <t>Ricavi Operativi</t>
  </si>
  <si>
    <t>Servizi</t>
  </si>
  <si>
    <t>Costi Operativi</t>
  </si>
  <si>
    <t>Margine Operativo Lordo - MOL</t>
  </si>
  <si>
    <t>Ammortamenti - opere edili</t>
  </si>
  <si>
    <t>Ammortamenti - cespiti operativi</t>
  </si>
  <si>
    <t>Margine Operativo Netto - EBIT</t>
  </si>
  <si>
    <t>Interessi passivi su mutuo</t>
  </si>
  <si>
    <t>Interessi passivi su equity (Investimento)</t>
  </si>
  <si>
    <t>Interessi passivi su equity (cespiti operativi)</t>
  </si>
  <si>
    <t>Reddito Ante Imposte</t>
  </si>
  <si>
    <t>Imposte</t>
  </si>
  <si>
    <t>Reddito netto</t>
  </si>
  <si>
    <t>Ires</t>
  </si>
  <si>
    <t>Irap</t>
  </si>
  <si>
    <t>EBITDA Target da CE</t>
  </si>
  <si>
    <t>EBITDA margin</t>
  </si>
  <si>
    <t>EBIT margin</t>
  </si>
  <si>
    <t>Risultato finale margine</t>
  </si>
  <si>
    <t>STATO PATRIMONIALE</t>
  </si>
  <si>
    <t>% AMM.TO</t>
  </si>
  <si>
    <t xml:space="preserve">Immobilizzazioni Materiali </t>
  </si>
  <si>
    <t>Fdo ammortamento</t>
  </si>
  <si>
    <t>Immobilizzazioni mobili</t>
  </si>
  <si>
    <t>Crediti tributari</t>
  </si>
  <si>
    <t>GG MEDI INCASSO</t>
  </si>
  <si>
    <t>Crediti commerciali</t>
  </si>
  <si>
    <t>Altri crediti</t>
  </si>
  <si>
    <t>ADSCR</t>
  </si>
  <si>
    <t>Disponibilità liquide</t>
  </si>
  <si>
    <t>TOTALE ATTIVO</t>
  </si>
  <si>
    <t xml:space="preserve"> </t>
  </si>
  <si>
    <t>Capitale sociale</t>
  </si>
  <si>
    <t>Riserve</t>
  </si>
  <si>
    <t>Risultato di esercizio</t>
  </si>
  <si>
    <t>PATRIMONIO NETTO</t>
  </si>
  <si>
    <t>Debito bancario per mutuo</t>
  </si>
  <si>
    <t>GG MEDI PAGAMENTO</t>
  </si>
  <si>
    <t>Debiti verso fornitori</t>
  </si>
  <si>
    <t>Debiti tributari</t>
  </si>
  <si>
    <t>Altri debiti</t>
  </si>
  <si>
    <t>TOTALE PASSIVO</t>
  </si>
  <si>
    <t>Check SP</t>
  </si>
  <si>
    <t>RENDICONTO FINANZIARIO</t>
  </si>
  <si>
    <t>anni a regime</t>
  </si>
  <si>
    <t>Margine Operativo Lordo</t>
  </si>
  <si>
    <t>Variazione CCN attivo</t>
  </si>
  <si>
    <t>Variazione CCN passivo</t>
  </si>
  <si>
    <t>FLUSSO DI CASSA OPERATIVO</t>
  </si>
  <si>
    <t>Investimenti</t>
  </si>
  <si>
    <t>Investimenti mobili</t>
  </si>
  <si>
    <t>IVA sugli investimenti</t>
  </si>
  <si>
    <t>Rimborso IVA capex</t>
  </si>
  <si>
    <t>Debito bancario per utilizzo affidamenti</t>
  </si>
  <si>
    <t>Debito bancario per utilizzo affidamenti su investimento</t>
  </si>
  <si>
    <t>FLUSSO DI CASSA SERVIZIO DEBITO</t>
  </si>
  <si>
    <t>Quota capitale mutuo</t>
  </si>
  <si>
    <t>Quota Capitale Rientro affidamenti investimento</t>
  </si>
  <si>
    <t>Quota Capitale Rientro affidamenti cespiti operativi</t>
  </si>
  <si>
    <t>Interessi passivi su uilizzo linee credito (Investimento)</t>
  </si>
  <si>
    <t>leva</t>
  </si>
  <si>
    <t>Interessi passivi su uilizzo linee credito (cespiti operativi)</t>
  </si>
  <si>
    <t>SERVIZIO DEL DEBITO</t>
  </si>
  <si>
    <t>FLUSSO DI CASSA TOTALE</t>
  </si>
  <si>
    <t>FLUSSO DI CASSA CUMULATO</t>
  </si>
  <si>
    <t>PFN</t>
  </si>
  <si>
    <t>DSRA</t>
  </si>
  <si>
    <t>DSCR</t>
  </si>
  <si>
    <t>LLCR</t>
  </si>
  <si>
    <t>Tasso di attualizzazione (media ponderata debito bancario)</t>
  </si>
  <si>
    <t>Coefficiente di attualizzazione</t>
  </si>
  <si>
    <t>FLUSSO DI CASSA SERVIZIO DEBITO ATTUALIZZATO</t>
  </si>
  <si>
    <t>SOMMA ATUALIZZATA FLUSSI DI CASSA SERVIZIO DEL DEBITO</t>
  </si>
  <si>
    <t>RISERVA DI CASSA DISPONIBILE (b)</t>
  </si>
  <si>
    <t>IMPORTO A NUMERATORE (a+b)</t>
  </si>
  <si>
    <t>VALORE ATTUALE DEL DEBITO (DENOMINATORE)</t>
  </si>
  <si>
    <t>VAN E TIR DEL PROGETTO</t>
  </si>
  <si>
    <t>Risultato operativo</t>
  </si>
  <si>
    <t xml:space="preserve"> - imposte </t>
  </si>
  <si>
    <t xml:space="preserve"> = Risultato operativo netto</t>
  </si>
  <si>
    <t>Ammortamenti</t>
  </si>
  <si>
    <t xml:space="preserve"> = Flusso di cassa primario</t>
  </si>
  <si>
    <t xml:space="preserve"> +/- variazioni del CCN</t>
  </si>
  <si>
    <t xml:space="preserve"> - Inv.ti imm.ni materiali e immateriali</t>
  </si>
  <si>
    <t xml:space="preserve"> = Flusso di cassa disponibile</t>
  </si>
  <si>
    <t xml:space="preserve">WACC </t>
  </si>
  <si>
    <t>Fattore di attualizzazione</t>
  </si>
  <si>
    <t>Valore reale attualizzato del flusso disponibile</t>
  </si>
  <si>
    <t>BASE DATI DA MODELLO B.U.</t>
  </si>
  <si>
    <t>RICAVI</t>
  </si>
  <si>
    <t>Posti letto</t>
  </si>
  <si>
    <t>Tasso di occupazione PL</t>
  </si>
  <si>
    <t>PL effettivi</t>
  </si>
  <si>
    <t>1 fase</t>
  </si>
  <si>
    <t>2 fase</t>
  </si>
  <si>
    <t>3 fase</t>
  </si>
  <si>
    <t>regime</t>
  </si>
  <si>
    <t>Tariffa carico ospite</t>
  </si>
  <si>
    <t>Tariffa SSN</t>
  </si>
  <si>
    <t>Tariffa rimborso servizi sociali</t>
  </si>
  <si>
    <t>Tariffa oneri sanitari</t>
  </si>
  <si>
    <t>RICAVI ANNUI</t>
  </si>
  <si>
    <t>os</t>
  </si>
  <si>
    <t>Operatori sanitari</t>
  </si>
  <si>
    <t>sp</t>
  </si>
  <si>
    <t>Servizi alla persona</t>
  </si>
  <si>
    <t>rist</t>
  </si>
  <si>
    <t>Ristoraziione</t>
  </si>
  <si>
    <t>tr</t>
  </si>
  <si>
    <t>Tributi e assicuraioni</t>
  </si>
  <si>
    <t>ut</t>
  </si>
  <si>
    <t>Utenze, Energia e Gas</t>
  </si>
  <si>
    <t>lav</t>
  </si>
  <si>
    <t>lavanolo</t>
  </si>
  <si>
    <t>ser</t>
  </si>
  <si>
    <t>va</t>
  </si>
  <si>
    <t>Varie</t>
  </si>
  <si>
    <t>VAN DEL PROGETTO</t>
  </si>
  <si>
    <t>Come passare da Beta Leverd a Beta Unlevered</t>
  </si>
  <si>
    <t>TIR DEL PROGETTO</t>
  </si>
  <si>
    <t>specifica</t>
  </si>
  <si>
    <t>Beta Unlevered</t>
  </si>
  <si>
    <t>Hospitals/Healthcare Facilities</t>
  </si>
  <si>
    <t>Risk free rate</t>
  </si>
  <si>
    <t>media BTP primi 9 mesi del 2021</t>
  </si>
  <si>
    <t>Tax</t>
  </si>
  <si>
    <t>MRP</t>
  </si>
  <si>
    <t>Fernandez survey 2022</t>
  </si>
  <si>
    <t>Beta</t>
  </si>
  <si>
    <t>beta settore con leva specifica</t>
  </si>
  <si>
    <t>Debito</t>
  </si>
  <si>
    <t>Coefficiente dimensionale</t>
  </si>
  <si>
    <t>rispetto ai valori medi del settore</t>
  </si>
  <si>
    <t>Coefficiente tassi</t>
  </si>
  <si>
    <t>ipotesi medio termine tassi risk free 2%</t>
  </si>
  <si>
    <t>Equity</t>
  </si>
  <si>
    <t>COSTO EQUITY</t>
  </si>
  <si>
    <t>D/E</t>
  </si>
  <si>
    <t>Costo del debito</t>
  </si>
  <si>
    <t>Scudo fiscale</t>
  </si>
  <si>
    <t>Beta Levered</t>
  </si>
  <si>
    <t>COSTO DEL DEBITO</t>
  </si>
  <si>
    <t>OPERE EDILI</t>
  </si>
  <si>
    <t>IMPIANTI ELETTRICI</t>
  </si>
  <si>
    <t>IMPIANTI MECCANICI</t>
  </si>
  <si>
    <t>ONERI PER LA SICUREZZA</t>
  </si>
  <si>
    <t>SPESE TECNICHE</t>
  </si>
  <si>
    <t>TOTALE OPERE</t>
  </si>
  <si>
    <t>CONSULENZE ED ONERI ACCESSORI</t>
  </si>
  <si>
    <t>TOTALE CAPEX EDIFICIO</t>
  </si>
  <si>
    <t>anni di ammortamento</t>
  </si>
  <si>
    <t>ARREDI 1</t>
  </si>
  <si>
    <t>BANCA</t>
  </si>
  <si>
    <t>% finanziabile</t>
  </si>
  <si>
    <t>ARREDI 2</t>
  </si>
  <si>
    <t>EQUITY</t>
  </si>
  <si>
    <t>ARREDI 3</t>
  </si>
  <si>
    <t>CAPEX TOTALE</t>
  </si>
  <si>
    <t>na</t>
  </si>
  <si>
    <t>DOSSIER - DUINO AURISINA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</si>
</sst>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 _€_-;\-* #,##0\ _€_-;_-* &quot;-&quot;??\ _€_-;_-@_-"/>
    <numFmt numFmtId="166" formatCode="0.0%"/>
    <numFmt numFmtId="167" formatCode="mmmm\ \-\ yyyy"/>
    <numFmt numFmtId="168" formatCode="#,##0_);[Red]\(#,##0\)"/>
    <numFmt numFmtId="169" formatCode="0.000"/>
    <numFmt numFmtId="170" formatCode="#,##0.00_);[Red]\(#,##0.00\)"/>
    <numFmt numFmtId="171" formatCode="#,##0.0_);[Red]\(#,##0.0\)"/>
    <numFmt numFmtId="172" formatCode="#,##0.0"/>
    <numFmt numFmtId="173" formatCode="0.0000%"/>
  </numFmts>
  <fonts count="3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1"/>
      <color rgb="FFFF0000"/>
      <name val="Calibri"/>
      <family val="2"/>
      <scheme val="minor"/>
    </font>
    <font>
      <b/>
      <sz val="10"/>
      <name val="Times New Roman"/>
      <family val="1"/>
    </font>
    <font>
      <b/>
      <sz val="11"/>
      <color theme="0"/>
      <name val="Times New Roman"/>
      <family val="1"/>
    </font>
    <font>
      <sz val="11"/>
      <color theme="1"/>
      <name val="Times New Roman"/>
      <family val="1"/>
    </font>
    <font>
      <sz val="10"/>
      <name val="Times New Roman"/>
      <family val="1"/>
    </font>
    <font>
      <sz val="8"/>
      <color theme="1"/>
      <name val="Calibri"/>
      <family val="2"/>
      <scheme val="minor"/>
    </font>
    <font>
      <b/>
      <sz val="12"/>
      <color theme="1"/>
      <name val="Calibri"/>
      <family val="2"/>
      <scheme val="minor"/>
    </font>
    <font>
      <sz val="8"/>
      <name val="Times New Roman"/>
      <family val="1"/>
    </font>
    <font>
      <b/>
      <sz val="10"/>
      <color rgb="FFFF0000"/>
      <name val="Times New Roman"/>
      <family val="1"/>
    </font>
    <font>
      <sz val="10"/>
      <name val="Arial"/>
      <family val="2"/>
    </font>
    <font>
      <b/>
      <sz val="10"/>
      <name val="Arial Narrow"/>
      <family val="2"/>
    </font>
    <font>
      <sz val="10"/>
      <name val="Arial Narrow"/>
      <family val="2"/>
    </font>
    <font>
      <sz val="10"/>
      <color rgb="FFFF0000"/>
      <name val="Arial Narrow"/>
      <family val="2"/>
    </font>
    <font>
      <b/>
      <sz val="10"/>
      <color rgb="FFFF0000"/>
      <name val="Arial Narrow"/>
      <family val="2"/>
    </font>
    <font>
      <b/>
      <sz val="10"/>
      <color theme="0"/>
      <name val="Arial Narrow"/>
      <family val="2"/>
    </font>
    <font>
      <b/>
      <sz val="10"/>
      <color theme="8" tint="-0.249977111117893"/>
      <name val="Arial Narrow"/>
      <family val="2"/>
    </font>
    <font>
      <sz val="9"/>
      <name val="Arial Narrow"/>
      <family val="2"/>
    </font>
    <font>
      <i/>
      <sz val="9"/>
      <name val="Arial Narrow"/>
      <family val="2"/>
    </font>
    <font>
      <b/>
      <sz val="10"/>
      <name val="Century Gothic"/>
      <family val="2"/>
    </font>
    <font>
      <b/>
      <sz val="12"/>
      <name val="Arial Narrow"/>
      <family val="2"/>
    </font>
    <font>
      <sz val="10"/>
      <color theme="0"/>
      <name val="Arial Narrow"/>
      <family val="2"/>
    </font>
    <font>
      <b/>
      <sz val="9"/>
      <color indexed="81"/>
      <name val="Tahoma"/>
      <family val="2"/>
    </font>
    <font>
      <b/>
      <sz val="18"/>
      <color theme="1"/>
      <name val="Calibri"/>
      <family val="2"/>
      <scheme val="minor"/>
    </font>
  </fonts>
  <fills count="26">
    <fill>
      <patternFill patternType="none"/>
    </fill>
    <fill>
      <patternFill patternType="gray125"/>
    </fill>
    <fill>
      <patternFill patternType="solid">
        <fgColor theme="8" tint="-0.249977111117893"/>
        <bgColor indexed="64"/>
      </patternFill>
    </fill>
    <fill>
      <patternFill patternType="solid">
        <fgColor theme="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C0F89A"/>
        <bgColor indexed="64"/>
      </patternFill>
    </fill>
    <fill>
      <patternFill patternType="solid">
        <fgColor theme="1"/>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FFC000"/>
        <bgColor indexed="64"/>
      </patternFill>
    </fill>
    <fill>
      <patternFill patternType="solid">
        <fgColor indexed="62"/>
        <bgColor indexed="64"/>
      </patternFill>
    </fill>
    <fill>
      <patternFill patternType="solid">
        <fgColor rgb="FFFFFF00"/>
        <bgColor indexed="64"/>
      </patternFill>
    </fill>
    <fill>
      <patternFill patternType="solid">
        <fgColor theme="1" tint="0.499984740745262"/>
        <bgColor indexed="64"/>
      </patternFill>
    </fill>
    <fill>
      <patternFill patternType="solid">
        <fgColor theme="5" tint="-0.249977111117893"/>
        <bgColor indexed="64"/>
      </patternFill>
    </fill>
    <fill>
      <patternFill patternType="solid">
        <fgColor indexed="43"/>
        <bgColor indexed="64"/>
      </patternFill>
    </fill>
    <fill>
      <patternFill patternType="solid">
        <fgColor rgb="FF92D05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ck">
        <color rgb="FF00B0F0"/>
      </left>
      <right style="thick">
        <color rgb="FF00B0F0"/>
      </right>
      <top style="thick">
        <color rgb="FF00B0F0"/>
      </top>
      <bottom style="thick">
        <color rgb="FF00B0F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ouble">
        <color indexed="64"/>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0" fontId="16" fillId="0" borderId="0"/>
    <xf numFmtId="9" fontId="16" fillId="0" borderId="0" applyFont="0" applyFill="0" applyBorder="0" applyAlignment="0" applyProtection="0"/>
    <xf numFmtId="0" fontId="16" fillId="0" borderId="0"/>
    <xf numFmtId="9" fontId="16" fillId="0" borderId="0" applyFont="0" applyFill="0" applyBorder="0" applyAlignment="0" applyProtection="0"/>
  </cellStyleXfs>
  <cellXfs count="234">
    <xf numFmtId="0" fontId="0" fillId="0" borderId="0" xfId="0"/>
    <xf numFmtId="0" fontId="4" fillId="0" borderId="0" xfId="0" applyFont="1" applyAlignment="1">
      <alignment horizontal="left"/>
    </xf>
    <xf numFmtId="0" fontId="5" fillId="0" borderId="0" xfId="0" applyFont="1"/>
    <xf numFmtId="0" fontId="0" fillId="0" borderId="0" xfId="0" applyAlignment="1">
      <alignment horizontal="left"/>
    </xf>
    <xf numFmtId="0" fontId="3" fillId="0" borderId="1" xfId="0" applyFont="1" applyBorder="1" applyAlignment="1">
      <alignment horizontal="center" vertical="center"/>
    </xf>
    <xf numFmtId="0" fontId="0" fillId="0" borderId="0" xfId="0" applyAlignment="1">
      <alignment horizontal="right"/>
    </xf>
    <xf numFmtId="0" fontId="2" fillId="2" borderId="0" xfId="0" applyFont="1" applyFill="1" applyAlignment="1">
      <alignment horizontal="center" vertical="center" wrapText="1"/>
    </xf>
    <xf numFmtId="0" fontId="7" fillId="0" borderId="0" xfId="0" applyFont="1" applyAlignment="1">
      <alignment horizontal="left"/>
    </xf>
    <xf numFmtId="0" fontId="5" fillId="0" borderId="0" xfId="0" applyFont="1" applyAlignment="1">
      <alignment horizontal="center"/>
    </xf>
    <xf numFmtId="3" fontId="8" fillId="3" borderId="2" xfId="0" applyNumberFormat="1" applyFont="1" applyFill="1" applyBorder="1" applyAlignment="1">
      <alignment vertical="center" wrapText="1"/>
    </xf>
    <xf numFmtId="0" fontId="2" fillId="2" borderId="0" xfId="0" applyFont="1" applyFill="1" applyAlignment="1">
      <alignment vertical="center"/>
    </xf>
    <xf numFmtId="0" fontId="9" fillId="2" borderId="0" xfId="0" applyFont="1" applyFill="1" applyAlignment="1">
      <alignment horizontal="right" vertical="center"/>
    </xf>
    <xf numFmtId="14" fontId="2" fillId="2" borderId="0" xfId="0" applyNumberFormat="1" applyFont="1" applyFill="1" applyAlignment="1">
      <alignment vertical="center"/>
    </xf>
    <xf numFmtId="165" fontId="2" fillId="2" borderId="0" xfId="1" applyNumberFormat="1" applyFont="1" applyFill="1" applyAlignment="1">
      <alignment vertical="center"/>
    </xf>
    <xf numFmtId="3" fontId="8" fillId="0" borderId="2" xfId="0" applyNumberFormat="1" applyFont="1" applyBorder="1" applyAlignment="1" applyProtection="1">
      <alignment horizontal="right" vertical="center" wrapText="1"/>
      <protection locked="0"/>
    </xf>
    <xf numFmtId="0" fontId="10" fillId="0" borderId="0" xfId="0" applyFont="1" applyAlignment="1">
      <alignment horizontal="justify" vertical="center"/>
    </xf>
    <xf numFmtId="0" fontId="10" fillId="0" borderId="0" xfId="0" applyFont="1" applyAlignment="1">
      <alignment horizontal="right" vertical="center"/>
    </xf>
    <xf numFmtId="14" fontId="0" fillId="0" borderId="0" xfId="0" applyNumberFormat="1"/>
    <xf numFmtId="166" fontId="11" fillId="0" borderId="0" xfId="0" applyNumberFormat="1" applyFont="1"/>
    <xf numFmtId="0" fontId="11" fillId="0" borderId="0" xfId="0" applyFont="1" applyAlignment="1">
      <alignment horizontal="left"/>
    </xf>
    <xf numFmtId="166" fontId="5" fillId="0" borderId="0" xfId="0" applyNumberFormat="1" applyFont="1"/>
    <xf numFmtId="3" fontId="8" fillId="0" borderId="0" xfId="0" applyNumberFormat="1" applyFont="1" applyAlignment="1" applyProtection="1">
      <alignment vertical="center" wrapText="1"/>
      <protection locked="0"/>
    </xf>
    <xf numFmtId="3" fontId="8" fillId="0" borderId="0" xfId="0" applyNumberFormat="1" applyFont="1" applyAlignment="1" applyProtection="1">
      <alignment horizontal="right" vertical="center" wrapText="1"/>
      <protection locked="0"/>
    </xf>
    <xf numFmtId="0" fontId="0" fillId="0" borderId="0" xfId="0" applyAlignment="1">
      <alignment vertical="center"/>
    </xf>
    <xf numFmtId="0" fontId="0" fillId="0" borderId="0" xfId="0" applyAlignment="1">
      <alignment horizontal="right" vertical="center"/>
    </xf>
    <xf numFmtId="14" fontId="12" fillId="0" borderId="0" xfId="0" applyNumberFormat="1" applyFont="1"/>
    <xf numFmtId="3" fontId="8" fillId="0" borderId="2" xfId="0" applyNumberFormat="1" applyFont="1" applyBorder="1" applyAlignment="1" applyProtection="1">
      <alignment vertical="center" wrapText="1"/>
      <protection locked="0"/>
    </xf>
    <xf numFmtId="0" fontId="8" fillId="0" borderId="0" xfId="0" applyFont="1" applyAlignment="1">
      <alignment horizontal="left"/>
    </xf>
    <xf numFmtId="0" fontId="8" fillId="0" borderId="0" xfId="0" applyFont="1" applyAlignment="1">
      <alignment horizontal="right"/>
    </xf>
    <xf numFmtId="0" fontId="11" fillId="0" borderId="0" xfId="0" applyFont="1" applyAlignment="1">
      <alignment horizontal="right"/>
    </xf>
    <xf numFmtId="3" fontId="8" fillId="0" borderId="0" xfId="0" applyNumberFormat="1" applyFont="1" applyAlignment="1">
      <alignment vertical="center" wrapText="1"/>
    </xf>
    <xf numFmtId="10" fontId="8" fillId="0" borderId="2" xfId="2" applyNumberFormat="1" applyFont="1" applyFill="1" applyBorder="1" applyAlignment="1" applyProtection="1">
      <alignment vertical="center" wrapText="1"/>
      <protection locked="0"/>
    </xf>
    <xf numFmtId="9" fontId="8" fillId="0" borderId="2" xfId="2" applyFont="1" applyFill="1" applyBorder="1" applyAlignment="1" applyProtection="1">
      <alignment horizontal="left" vertical="center" wrapText="1" indent="8"/>
      <protection locked="0"/>
    </xf>
    <xf numFmtId="0" fontId="13" fillId="0" borderId="0" xfId="0" quotePrefix="1" applyFont="1" applyAlignment="1">
      <alignment horizontal="center"/>
    </xf>
    <xf numFmtId="0" fontId="6" fillId="0" borderId="3" xfId="0" applyFont="1" applyBorder="1"/>
    <xf numFmtId="166" fontId="5" fillId="0" borderId="3" xfId="0" applyNumberFormat="1" applyFont="1" applyBorder="1"/>
    <xf numFmtId="0" fontId="5" fillId="0" borderId="3" xfId="0" applyFont="1" applyBorder="1"/>
    <xf numFmtId="0" fontId="0" fillId="0" borderId="3" xfId="0" applyBorder="1"/>
    <xf numFmtId="3" fontId="11" fillId="0" borderId="2" xfId="0" applyNumberFormat="1" applyFont="1" applyBorder="1" applyAlignment="1" applyProtection="1">
      <alignment vertical="center" wrapText="1"/>
      <protection locked="0"/>
    </xf>
    <xf numFmtId="14" fontId="5" fillId="0" borderId="0" xfId="0" applyNumberFormat="1" applyFont="1"/>
    <xf numFmtId="0" fontId="11" fillId="0" borderId="0" xfId="0" applyFont="1"/>
    <xf numFmtId="0" fontId="14" fillId="0" borderId="0" xfId="0" applyFont="1" applyAlignment="1">
      <alignment horizontal="center"/>
    </xf>
    <xf numFmtId="9" fontId="0" fillId="0" borderId="0" xfId="2" applyFont="1"/>
    <xf numFmtId="10" fontId="5" fillId="0" borderId="0" xfId="0" applyNumberFormat="1" applyFont="1"/>
    <xf numFmtId="10" fontId="5" fillId="0" borderId="3" xfId="0" applyNumberFormat="1" applyFont="1" applyBorder="1"/>
    <xf numFmtId="167" fontId="8" fillId="0" borderId="2" xfId="2" applyNumberFormat="1" applyFont="1" applyFill="1" applyBorder="1" applyAlignment="1" applyProtection="1">
      <alignment vertical="center" wrapText="1"/>
      <protection locked="0"/>
    </xf>
    <xf numFmtId="10" fontId="5" fillId="0" borderId="0" xfId="2" applyNumberFormat="1" applyFont="1"/>
    <xf numFmtId="167" fontId="8" fillId="3" borderId="2" xfId="2" applyNumberFormat="1" applyFont="1" applyFill="1" applyBorder="1" applyAlignment="1" applyProtection="1">
      <alignment vertical="center" wrapText="1"/>
    </xf>
    <xf numFmtId="0" fontId="15" fillId="0" borderId="0" xfId="0" applyFont="1" applyAlignment="1">
      <alignment horizontal="left"/>
    </xf>
    <xf numFmtId="0" fontId="17" fillId="0" borderId="0" xfId="3" applyFont="1" applyAlignment="1">
      <alignment vertical="center"/>
    </xf>
    <xf numFmtId="0" fontId="18" fillId="0" borderId="0" xfId="3" applyFont="1" applyAlignment="1">
      <alignment vertical="center"/>
    </xf>
    <xf numFmtId="0" fontId="17" fillId="4" borderId="3" xfId="3" applyFont="1" applyFill="1" applyBorder="1" applyAlignment="1">
      <alignment horizontal="center" vertical="center" wrapText="1"/>
    </xf>
    <xf numFmtId="0" fontId="17" fillId="5" borderId="3" xfId="3" applyFont="1" applyFill="1" applyBorder="1" applyAlignment="1">
      <alignment horizontal="center" vertical="center" wrapText="1"/>
    </xf>
    <xf numFmtId="0" fontId="18" fillId="0" borderId="0" xfId="3" applyFont="1"/>
    <xf numFmtId="3" fontId="18" fillId="0" borderId="0" xfId="3" applyNumberFormat="1" applyFont="1"/>
    <xf numFmtId="0" fontId="18" fillId="0" borderId="0" xfId="3" applyFont="1" applyAlignment="1">
      <alignment horizontal="left"/>
    </xf>
    <xf numFmtId="10" fontId="18" fillId="0" borderId="0" xfId="2" applyNumberFormat="1" applyFont="1"/>
    <xf numFmtId="0" fontId="18" fillId="6" borderId="0" xfId="3" applyFont="1" applyFill="1"/>
    <xf numFmtId="10" fontId="18" fillId="6" borderId="0" xfId="2" applyNumberFormat="1" applyFont="1" applyFill="1"/>
    <xf numFmtId="10" fontId="18" fillId="7" borderId="0" xfId="2" applyNumberFormat="1" applyFont="1" applyFill="1"/>
    <xf numFmtId="10" fontId="18" fillId="0" borderId="0" xfId="3" applyNumberFormat="1" applyFont="1"/>
    <xf numFmtId="10" fontId="18" fillId="6" borderId="0" xfId="3" applyNumberFormat="1" applyFont="1" applyFill="1"/>
    <xf numFmtId="10" fontId="18" fillId="8" borderId="0" xfId="3" applyNumberFormat="1" applyFont="1" applyFill="1" applyAlignment="1">
      <alignment horizontal="right"/>
    </xf>
    <xf numFmtId="10" fontId="18" fillId="0" borderId="0" xfId="3" applyNumberFormat="1" applyFont="1" applyAlignment="1">
      <alignment horizontal="right"/>
    </xf>
    <xf numFmtId="10" fontId="18" fillId="9" borderId="0" xfId="3" applyNumberFormat="1" applyFont="1" applyFill="1" applyAlignment="1">
      <alignment horizontal="right"/>
    </xf>
    <xf numFmtId="0" fontId="19" fillId="0" borderId="0" xfId="3" applyFont="1"/>
    <xf numFmtId="10" fontId="19" fillId="10" borderId="0" xfId="3" applyNumberFormat="1" applyFont="1" applyFill="1" applyAlignment="1">
      <alignment horizontal="right"/>
    </xf>
    <xf numFmtId="10" fontId="19" fillId="0" borderId="0" xfId="3" applyNumberFormat="1" applyFont="1" applyAlignment="1">
      <alignment horizontal="right"/>
    </xf>
    <xf numFmtId="10" fontId="18" fillId="11" borderId="0" xfId="3" applyNumberFormat="1" applyFont="1" applyFill="1" applyAlignment="1">
      <alignment horizontal="right"/>
    </xf>
    <xf numFmtId="10" fontId="18" fillId="12" borderId="0" xfId="3" applyNumberFormat="1" applyFont="1" applyFill="1" applyAlignment="1">
      <alignment horizontal="right"/>
    </xf>
    <xf numFmtId="168" fontId="18" fillId="6" borderId="0" xfId="3" applyNumberFormat="1" applyFont="1" applyFill="1"/>
    <xf numFmtId="168" fontId="18" fillId="0" borderId="0" xfId="3" applyNumberFormat="1" applyFont="1"/>
    <xf numFmtId="3" fontId="18" fillId="6" borderId="0" xfId="3" applyNumberFormat="1" applyFont="1" applyFill="1"/>
    <xf numFmtId="0" fontId="17" fillId="0" borderId="0" xfId="3" applyFont="1"/>
    <xf numFmtId="3" fontId="17" fillId="6" borderId="0" xfId="3" applyNumberFormat="1" applyFont="1" applyFill="1"/>
    <xf numFmtId="3" fontId="17" fillId="0" borderId="0" xfId="3" applyNumberFormat="1" applyFont="1"/>
    <xf numFmtId="10" fontId="18" fillId="10" borderId="0" xfId="3" applyNumberFormat="1" applyFont="1" applyFill="1" applyAlignment="1">
      <alignment horizontal="right"/>
    </xf>
    <xf numFmtId="10" fontId="18" fillId="4" borderId="0" xfId="2" applyNumberFormat="1" applyFont="1" applyFill="1" applyBorder="1" applyAlignment="1">
      <alignment horizontal="right"/>
    </xf>
    <xf numFmtId="0" fontId="18" fillId="13" borderId="0" xfId="3" applyFont="1" applyFill="1"/>
    <xf numFmtId="10" fontId="18" fillId="0" borderId="0" xfId="2" applyNumberFormat="1" applyFont="1" applyFill="1" applyBorder="1" applyAlignment="1">
      <alignment horizontal="right"/>
    </xf>
    <xf numFmtId="0" fontId="20" fillId="0" borderId="0" xfId="3" applyFont="1"/>
    <xf numFmtId="0" fontId="21" fillId="14" borderId="0" xfId="3" applyFont="1" applyFill="1" applyAlignment="1">
      <alignment horizontal="center"/>
    </xf>
    <xf numFmtId="0" fontId="17" fillId="0" borderId="0" xfId="3" applyFont="1" applyAlignment="1">
      <alignment horizontal="center"/>
    </xf>
    <xf numFmtId="0" fontId="17" fillId="0" borderId="3" xfId="3" applyFont="1" applyBorder="1"/>
    <xf numFmtId="0" fontId="17" fillId="0" borderId="3" xfId="3" applyFont="1" applyBorder="1" applyAlignment="1">
      <alignment horizontal="center"/>
    </xf>
    <xf numFmtId="0" fontId="17" fillId="4" borderId="3" xfId="3" applyFont="1" applyFill="1" applyBorder="1" applyAlignment="1">
      <alignment horizontal="center"/>
    </xf>
    <xf numFmtId="0" fontId="17" fillId="5" borderId="3" xfId="3" applyFont="1" applyFill="1" applyBorder="1" applyAlignment="1">
      <alignment horizontal="center"/>
    </xf>
    <xf numFmtId="0" fontId="17" fillId="15" borderId="3" xfId="3" applyFont="1" applyFill="1" applyBorder="1" applyAlignment="1">
      <alignment horizontal="center"/>
    </xf>
    <xf numFmtId="10" fontId="18" fillId="16" borderId="0" xfId="4" applyNumberFormat="1" applyFont="1" applyFill="1" applyAlignment="1">
      <alignment horizontal="center"/>
    </xf>
    <xf numFmtId="0" fontId="18" fillId="16" borderId="0" xfId="3" applyFont="1" applyFill="1" applyAlignment="1">
      <alignment horizontal="center"/>
    </xf>
    <xf numFmtId="168" fontId="18" fillId="0" borderId="0" xfId="3" applyNumberFormat="1" applyFont="1" applyAlignment="1">
      <alignment horizontal="right"/>
    </xf>
    <xf numFmtId="168" fontId="18" fillId="0" borderId="0" xfId="3" applyNumberFormat="1" applyFont="1" applyAlignment="1">
      <alignment horizontal="center"/>
    </xf>
    <xf numFmtId="3" fontId="17" fillId="0" borderId="0" xfId="3" applyNumberFormat="1" applyFont="1" applyAlignment="1">
      <alignment horizontal="center"/>
    </xf>
    <xf numFmtId="168" fontId="17" fillId="0" borderId="0" xfId="3" applyNumberFormat="1" applyFont="1" applyAlignment="1">
      <alignment horizontal="right"/>
    </xf>
    <xf numFmtId="168" fontId="17" fillId="0" borderId="0" xfId="3" applyNumberFormat="1" applyFont="1" applyAlignment="1">
      <alignment horizontal="center"/>
    </xf>
    <xf numFmtId="3" fontId="18" fillId="0" borderId="0" xfId="3" applyNumberFormat="1" applyFont="1" applyAlignment="1">
      <alignment horizontal="center"/>
    </xf>
    <xf numFmtId="0" fontId="17" fillId="0" borderId="4" xfId="3" applyFont="1" applyBorder="1"/>
    <xf numFmtId="3" fontId="17" fillId="0" borderId="4" xfId="3" applyNumberFormat="1" applyFont="1" applyBorder="1" applyAlignment="1">
      <alignment horizontal="center"/>
    </xf>
    <xf numFmtId="168" fontId="17" fillId="0" borderId="4" xfId="3" applyNumberFormat="1" applyFont="1" applyBorder="1" applyAlignment="1">
      <alignment horizontal="right"/>
    </xf>
    <xf numFmtId="168" fontId="17" fillId="0" borderId="4" xfId="3" applyNumberFormat="1" applyFont="1" applyBorder="1" applyAlignment="1">
      <alignment horizontal="center"/>
    </xf>
    <xf numFmtId="168" fontId="18" fillId="10" borderId="0" xfId="3" applyNumberFormat="1" applyFont="1" applyFill="1" applyAlignment="1">
      <alignment horizontal="right"/>
    </xf>
    <xf numFmtId="168" fontId="18" fillId="11" borderId="0" xfId="3" applyNumberFormat="1" applyFont="1" applyFill="1" applyAlignment="1">
      <alignment horizontal="right"/>
    </xf>
    <xf numFmtId="168" fontId="18" fillId="17" borderId="0" xfId="3" applyNumberFormat="1" applyFont="1" applyFill="1" applyAlignment="1">
      <alignment horizontal="right"/>
    </xf>
    <xf numFmtId="9" fontId="18" fillId="0" borderId="0" xfId="3" applyNumberFormat="1" applyFont="1" applyAlignment="1">
      <alignment horizontal="center"/>
    </xf>
    <xf numFmtId="10" fontId="18" fillId="0" borderId="0" xfId="3" applyNumberFormat="1" applyFont="1" applyAlignment="1">
      <alignment horizontal="center"/>
    </xf>
    <xf numFmtId="0" fontId="18" fillId="0" borderId="0" xfId="3" applyFont="1" applyAlignment="1">
      <alignment horizontal="right"/>
    </xf>
    <xf numFmtId="0" fontId="19" fillId="18" borderId="0" xfId="3" applyFont="1" applyFill="1"/>
    <xf numFmtId="10" fontId="19" fillId="18" borderId="0" xfId="3" applyNumberFormat="1" applyFont="1" applyFill="1" applyAlignment="1">
      <alignment horizontal="right"/>
    </xf>
    <xf numFmtId="10" fontId="18" fillId="19" borderId="0" xfId="3" applyNumberFormat="1" applyFont="1" applyFill="1" applyAlignment="1">
      <alignment horizontal="center"/>
    </xf>
    <xf numFmtId="169" fontId="18" fillId="16" borderId="0" xfId="3" applyNumberFormat="1" applyFont="1" applyFill="1" applyAlignment="1">
      <alignment horizontal="center"/>
    </xf>
    <xf numFmtId="169" fontId="18" fillId="16" borderId="0" xfId="3" applyNumberFormat="1" applyFont="1" applyFill="1" applyAlignment="1">
      <alignment horizontal="left"/>
    </xf>
    <xf numFmtId="0" fontId="18" fillId="0" borderId="0" xfId="3" applyFont="1" applyAlignment="1">
      <alignment horizontal="center"/>
    </xf>
    <xf numFmtId="0" fontId="22" fillId="0" borderId="0" xfId="3" applyFont="1"/>
    <xf numFmtId="3" fontId="22" fillId="0" borderId="0" xfId="3" applyNumberFormat="1" applyFont="1" applyAlignment="1">
      <alignment horizontal="center"/>
    </xf>
    <xf numFmtId="168" fontId="22" fillId="0" borderId="0" xfId="3" applyNumberFormat="1" applyFont="1" applyAlignment="1">
      <alignment horizontal="right"/>
    </xf>
    <xf numFmtId="0" fontId="17" fillId="0" borderId="5" xfId="3" applyFont="1" applyBorder="1"/>
    <xf numFmtId="3" fontId="17" fillId="0" borderId="5" xfId="3" applyNumberFormat="1" applyFont="1" applyBorder="1" applyAlignment="1">
      <alignment horizontal="center"/>
    </xf>
    <xf numFmtId="168" fontId="17" fillId="0" borderId="5" xfId="3" applyNumberFormat="1" applyFont="1" applyBorder="1" applyAlignment="1">
      <alignment horizontal="right"/>
    </xf>
    <xf numFmtId="168" fontId="18" fillId="0" borderId="3" xfId="3" applyNumberFormat="1" applyFont="1" applyBorder="1" applyAlignment="1">
      <alignment horizontal="right"/>
    </xf>
    <xf numFmtId="168" fontId="18" fillId="0" borderId="3" xfId="3" applyNumberFormat="1" applyFont="1" applyBorder="1" applyAlignment="1">
      <alignment horizontal="center"/>
    </xf>
    <xf numFmtId="0" fontId="18" fillId="0" borderId="5" xfId="3" applyFont="1" applyBorder="1"/>
    <xf numFmtId="3" fontId="18" fillId="0" borderId="5" xfId="3" applyNumberFormat="1" applyFont="1" applyBorder="1" applyAlignment="1">
      <alignment horizontal="center"/>
    </xf>
    <xf numFmtId="168" fontId="18" fillId="0" borderId="5" xfId="3" applyNumberFormat="1" applyFont="1" applyBorder="1" applyAlignment="1">
      <alignment horizontal="right"/>
    </xf>
    <xf numFmtId="0" fontId="23" fillId="8" borderId="0" xfId="3" applyFont="1" applyFill="1"/>
    <xf numFmtId="3" fontId="23" fillId="8" borderId="0" xfId="3" applyNumberFormat="1" applyFont="1" applyFill="1" applyAlignment="1">
      <alignment horizontal="center"/>
    </xf>
    <xf numFmtId="168" fontId="23" fillId="8" borderId="0" xfId="3" applyNumberFormat="1" applyFont="1" applyFill="1" applyAlignment="1">
      <alignment horizontal="right"/>
    </xf>
    <xf numFmtId="168" fontId="23" fillId="0" borderId="0" xfId="3" applyNumberFormat="1" applyFont="1" applyAlignment="1">
      <alignment horizontal="right"/>
    </xf>
    <xf numFmtId="168" fontId="24" fillId="0" borderId="0" xfId="3" applyNumberFormat="1" applyFont="1" applyAlignment="1">
      <alignment horizontal="center"/>
    </xf>
    <xf numFmtId="168" fontId="18" fillId="15" borderId="0" xfId="3" applyNumberFormat="1" applyFont="1" applyFill="1"/>
    <xf numFmtId="0" fontId="17" fillId="0" borderId="4" xfId="3" applyFont="1" applyBorder="1" applyAlignment="1">
      <alignment horizontal="center"/>
    </xf>
    <xf numFmtId="9" fontId="18" fillId="0" borderId="0" xfId="3" applyNumberFormat="1" applyFont="1"/>
    <xf numFmtId="0" fontId="17" fillId="15" borderId="4" xfId="3" applyFont="1" applyFill="1" applyBorder="1"/>
    <xf numFmtId="3" fontId="17" fillId="15" borderId="4" xfId="3" applyNumberFormat="1" applyFont="1" applyFill="1" applyBorder="1" applyAlignment="1">
      <alignment horizontal="center"/>
    </xf>
    <xf numFmtId="168" fontId="17" fillId="15" borderId="4" xfId="3" applyNumberFormat="1" applyFont="1" applyFill="1" applyBorder="1" applyAlignment="1">
      <alignment horizontal="center"/>
    </xf>
    <xf numFmtId="168" fontId="17" fillId="15" borderId="4" xfId="3" applyNumberFormat="1" applyFont="1" applyFill="1" applyBorder="1" applyAlignment="1">
      <alignment horizontal="right"/>
    </xf>
    <xf numFmtId="164" fontId="18" fillId="0" borderId="0" xfId="1" applyFont="1"/>
    <xf numFmtId="0" fontId="21" fillId="0" borderId="0" xfId="3" applyFont="1"/>
    <xf numFmtId="3" fontId="21" fillId="0" borderId="0" xfId="3" applyNumberFormat="1" applyFont="1" applyAlignment="1">
      <alignment horizontal="center"/>
    </xf>
    <xf numFmtId="168" fontId="21" fillId="0" borderId="0" xfId="3" applyNumberFormat="1" applyFont="1" applyAlignment="1">
      <alignment horizontal="center"/>
    </xf>
    <xf numFmtId="168" fontId="21" fillId="0" borderId="0" xfId="3" applyNumberFormat="1" applyFont="1" applyAlignment="1">
      <alignment horizontal="right"/>
    </xf>
    <xf numFmtId="164" fontId="18" fillId="0" borderId="0" xfId="3" applyNumberFormat="1" applyFont="1"/>
    <xf numFmtId="168" fontId="17" fillId="0" borderId="0" xfId="3" applyNumberFormat="1" applyFont="1"/>
    <xf numFmtId="3" fontId="17" fillId="0" borderId="0" xfId="3" applyNumberFormat="1" applyFont="1" applyAlignment="1">
      <alignment horizontal="right"/>
    </xf>
    <xf numFmtId="3" fontId="18" fillId="0" borderId="0" xfId="3" applyNumberFormat="1" applyFont="1" applyAlignment="1">
      <alignment horizontal="left"/>
    </xf>
    <xf numFmtId="3" fontId="25" fillId="0" borderId="4" xfId="5" applyNumberFormat="1" applyFont="1" applyBorder="1" applyAlignment="1">
      <alignment horizontal="left"/>
    </xf>
    <xf numFmtId="3" fontId="17" fillId="0" borderId="4" xfId="3" applyNumberFormat="1" applyFont="1" applyBorder="1" applyAlignment="1">
      <alignment horizontal="left"/>
    </xf>
    <xf numFmtId="170" fontId="17" fillId="0" borderId="4" xfId="1" applyNumberFormat="1" applyFont="1" applyFill="1" applyBorder="1" applyAlignment="1">
      <alignment horizontal="center"/>
    </xf>
    <xf numFmtId="170" fontId="17" fillId="0" borderId="0" xfId="3" applyNumberFormat="1" applyFont="1"/>
    <xf numFmtId="3" fontId="25" fillId="0" borderId="0" xfId="5" applyNumberFormat="1" applyFont="1" applyAlignment="1">
      <alignment horizontal="left"/>
    </xf>
    <xf numFmtId="3" fontId="17" fillId="0" borderId="0" xfId="3" applyNumberFormat="1" applyFont="1" applyAlignment="1">
      <alignment horizontal="left"/>
    </xf>
    <xf numFmtId="164" fontId="17" fillId="0" borderId="0" xfId="1" applyFont="1" applyFill="1" applyBorder="1" applyAlignment="1">
      <alignment horizontal="center"/>
    </xf>
    <xf numFmtId="0" fontId="26" fillId="0" borderId="0" xfId="3" applyFont="1"/>
    <xf numFmtId="2" fontId="17" fillId="0" borderId="6" xfId="3" applyNumberFormat="1" applyFont="1" applyBorder="1" applyAlignment="1">
      <alignment horizontal="center"/>
    </xf>
    <xf numFmtId="2" fontId="17" fillId="0" borderId="0" xfId="3" applyNumberFormat="1" applyFont="1" applyAlignment="1">
      <alignment horizontal="center"/>
    </xf>
    <xf numFmtId="170" fontId="18" fillId="0" borderId="0" xfId="3" applyNumberFormat="1" applyFont="1" applyAlignment="1">
      <alignment horizontal="right"/>
    </xf>
    <xf numFmtId="0" fontId="21" fillId="20" borderId="7" xfId="3" applyFont="1" applyFill="1" applyBorder="1" applyAlignment="1">
      <alignment horizontal="center" vertical="center"/>
    </xf>
    <xf numFmtId="1" fontId="21" fillId="20" borderId="4" xfId="3" applyNumberFormat="1" applyFont="1" applyFill="1" applyBorder="1" applyAlignment="1">
      <alignment horizontal="center" vertical="center"/>
    </xf>
    <xf numFmtId="1" fontId="21" fillId="0" borderId="4" xfId="3" applyNumberFormat="1" applyFont="1" applyBorder="1" applyAlignment="1">
      <alignment horizontal="center" vertical="center"/>
    </xf>
    <xf numFmtId="1" fontId="17" fillId="0" borderId="4" xfId="3" applyNumberFormat="1" applyFont="1" applyBorder="1" applyAlignment="1">
      <alignment horizontal="center"/>
    </xf>
    <xf numFmtId="168" fontId="18" fillId="12" borderId="0" xfId="3" applyNumberFormat="1" applyFont="1" applyFill="1" applyAlignment="1">
      <alignment horizontal="right"/>
    </xf>
    <xf numFmtId="3" fontId="18" fillId="0" borderId="0" xfId="3" applyNumberFormat="1" applyFont="1" applyAlignment="1">
      <alignment horizontal="right"/>
    </xf>
    <xf numFmtId="0" fontId="18" fillId="0" borderId="3" xfId="3" applyFont="1" applyBorder="1"/>
    <xf numFmtId="3" fontId="18" fillId="0" borderId="3" xfId="3" applyNumberFormat="1" applyFont="1" applyBorder="1" applyAlignment="1">
      <alignment horizontal="center"/>
    </xf>
    <xf numFmtId="168" fontId="17" fillId="12" borderId="5" xfId="3" applyNumberFormat="1" applyFont="1" applyFill="1" applyBorder="1" applyAlignment="1">
      <alignment horizontal="right"/>
    </xf>
    <xf numFmtId="0" fontId="17" fillId="0" borderId="0" xfId="3" applyFont="1" applyAlignment="1">
      <alignment horizontal="right"/>
    </xf>
    <xf numFmtId="168" fontId="18" fillId="12" borderId="3" xfId="3" applyNumberFormat="1" applyFont="1" applyFill="1" applyBorder="1" applyAlignment="1">
      <alignment horizontal="right"/>
    </xf>
    <xf numFmtId="168" fontId="17" fillId="12" borderId="0" xfId="3" applyNumberFormat="1" applyFont="1" applyFill="1" applyAlignment="1">
      <alignment horizontal="right"/>
    </xf>
    <xf numFmtId="0" fontId="18" fillId="0" borderId="0" xfId="3" quotePrefix="1" applyFont="1"/>
    <xf numFmtId="3" fontId="18" fillId="0" borderId="0" xfId="3" quotePrefix="1" applyNumberFormat="1" applyFont="1" applyAlignment="1">
      <alignment horizontal="center"/>
    </xf>
    <xf numFmtId="168" fontId="18" fillId="0" borderId="0" xfId="3" quotePrefix="1" applyNumberFormat="1" applyFont="1" applyAlignment="1">
      <alignment horizontal="right"/>
    </xf>
    <xf numFmtId="168" fontId="18" fillId="12" borderId="0" xfId="3" quotePrefix="1" applyNumberFormat="1" applyFont="1" applyFill="1" applyAlignment="1">
      <alignment horizontal="right"/>
    </xf>
    <xf numFmtId="3" fontId="18" fillId="0" borderId="0" xfId="3" quotePrefix="1" applyNumberFormat="1" applyFont="1" applyAlignment="1">
      <alignment horizontal="right"/>
    </xf>
    <xf numFmtId="10" fontId="18" fillId="21" borderId="0" xfId="3" applyNumberFormat="1" applyFont="1" applyFill="1" applyAlignment="1">
      <alignment horizontal="center"/>
    </xf>
    <xf numFmtId="10" fontId="18" fillId="0" borderId="0" xfId="2" applyNumberFormat="1" applyFont="1" applyAlignment="1">
      <alignment horizontal="right"/>
    </xf>
    <xf numFmtId="10" fontId="18" fillId="0" borderId="0" xfId="2" applyNumberFormat="1" applyFont="1" applyFill="1" applyAlignment="1">
      <alignment horizontal="right"/>
    </xf>
    <xf numFmtId="10" fontId="18" fillId="12" borderId="0" xfId="2" applyNumberFormat="1" applyFont="1" applyFill="1" applyAlignment="1">
      <alignment horizontal="right"/>
    </xf>
    <xf numFmtId="169" fontId="18" fillId="0" borderId="3" xfId="3" applyNumberFormat="1" applyFont="1" applyBorder="1" applyAlignment="1">
      <alignment horizontal="center"/>
    </xf>
    <xf numFmtId="170" fontId="18" fillId="0" borderId="3" xfId="3" applyNumberFormat="1" applyFont="1" applyBorder="1" applyAlignment="1">
      <alignment horizontal="right"/>
    </xf>
    <xf numFmtId="170" fontId="18" fillId="12" borderId="3" xfId="3" applyNumberFormat="1" applyFont="1" applyFill="1" applyBorder="1" applyAlignment="1">
      <alignment horizontal="right"/>
    </xf>
    <xf numFmtId="4" fontId="17" fillId="0" borderId="3" xfId="3" applyNumberFormat="1" applyFont="1" applyBorder="1" applyAlignment="1">
      <alignment horizontal="center"/>
    </xf>
    <xf numFmtId="168" fontId="17" fillId="0" borderId="3" xfId="3" applyNumberFormat="1" applyFont="1" applyBorder="1" applyAlignment="1">
      <alignment horizontal="right"/>
    </xf>
    <xf numFmtId="168" fontId="17" fillId="12" borderId="3" xfId="3" applyNumberFormat="1" applyFont="1" applyFill="1" applyBorder="1" applyAlignment="1">
      <alignment horizontal="right"/>
    </xf>
    <xf numFmtId="0" fontId="18" fillId="0" borderId="0" xfId="3" applyFont="1" applyAlignment="1">
      <alignment horizontal="justify"/>
    </xf>
    <xf numFmtId="4" fontId="18" fillId="0" borderId="0" xfId="3" applyNumberFormat="1" applyFont="1"/>
    <xf numFmtId="9" fontId="18" fillId="4" borderId="3" xfId="2" applyFont="1" applyFill="1" applyBorder="1" applyAlignment="1">
      <alignment horizontal="right"/>
    </xf>
    <xf numFmtId="9" fontId="17" fillId="0" borderId="0" xfId="2" applyFont="1" applyFill="1" applyAlignment="1">
      <alignment horizontal="right"/>
    </xf>
    <xf numFmtId="9" fontId="18" fillId="0" borderId="0" xfId="2" applyFont="1"/>
    <xf numFmtId="9" fontId="18" fillId="0" borderId="0" xfId="2" applyFont="1" applyFill="1" applyAlignment="1">
      <alignment horizontal="right"/>
    </xf>
    <xf numFmtId="9" fontId="18" fillId="0" borderId="0" xfId="2" applyFont="1" applyAlignment="1">
      <alignment horizontal="right"/>
    </xf>
    <xf numFmtId="168" fontId="18" fillId="0" borderId="0" xfId="4" applyNumberFormat="1" applyFont="1" applyFill="1" applyAlignment="1">
      <alignment horizontal="right"/>
    </xf>
    <xf numFmtId="0" fontId="27" fillId="22" borderId="0" xfId="3" applyFont="1" applyFill="1"/>
    <xf numFmtId="168" fontId="27" fillId="22" borderId="0" xfId="3" applyNumberFormat="1" applyFont="1" applyFill="1" applyAlignment="1">
      <alignment horizontal="right"/>
    </xf>
    <xf numFmtId="171" fontId="27" fillId="23" borderId="0" xfId="3" applyNumberFormat="1" applyFont="1" applyFill="1" applyAlignment="1">
      <alignment horizontal="right"/>
    </xf>
    <xf numFmtId="0" fontId="18" fillId="10" borderId="0" xfId="3" applyFont="1" applyFill="1"/>
    <xf numFmtId="171" fontId="27" fillId="22" borderId="0" xfId="3" applyNumberFormat="1" applyFont="1" applyFill="1" applyAlignment="1">
      <alignment horizontal="right"/>
    </xf>
    <xf numFmtId="0" fontId="18" fillId="10" borderId="3" xfId="3" applyFont="1" applyFill="1" applyBorder="1"/>
    <xf numFmtId="168" fontId="18" fillId="0" borderId="3" xfId="3" applyNumberFormat="1" applyFont="1" applyBorder="1"/>
    <xf numFmtId="168" fontId="18" fillId="0" borderId="0" xfId="4" applyNumberFormat="1" applyFont="1" applyAlignment="1">
      <alignment horizontal="right"/>
    </xf>
    <xf numFmtId="0" fontId="18" fillId="9" borderId="0" xfId="3" applyFont="1" applyFill="1"/>
    <xf numFmtId="0" fontId="18" fillId="8" borderId="0" xfId="3" applyFont="1" applyFill="1"/>
    <xf numFmtId="0" fontId="18" fillId="11" borderId="0" xfId="3" applyFont="1" applyFill="1"/>
    <xf numFmtId="0" fontId="18" fillId="12" borderId="0" xfId="3" applyFont="1" applyFill="1"/>
    <xf numFmtId="3" fontId="17" fillId="0" borderId="5" xfId="3" applyNumberFormat="1" applyFont="1" applyBorder="1" applyAlignment="1">
      <alignment horizontal="right"/>
    </xf>
    <xf numFmtId="172" fontId="18" fillId="0" borderId="0" xfId="3" applyNumberFormat="1" applyFont="1"/>
    <xf numFmtId="3" fontId="17" fillId="24" borderId="2" xfId="3" applyNumberFormat="1" applyFont="1" applyFill="1" applyBorder="1" applyAlignment="1">
      <alignment horizontal="center"/>
    </xf>
    <xf numFmtId="173" fontId="18" fillId="0" borderId="0" xfId="2" applyNumberFormat="1" applyFont="1"/>
    <xf numFmtId="10" fontId="17" fillId="24" borderId="2" xfId="6" applyNumberFormat="1" applyFont="1" applyFill="1" applyBorder="1" applyAlignment="1">
      <alignment horizontal="center"/>
    </xf>
    <xf numFmtId="0" fontId="18" fillId="0" borderId="8" xfId="3" applyFont="1" applyBorder="1" applyAlignment="1">
      <alignment horizontal="center"/>
    </xf>
    <xf numFmtId="2" fontId="18" fillId="0" borderId="9" xfId="3" applyNumberFormat="1" applyFont="1" applyBorder="1" applyAlignment="1">
      <alignment horizontal="center"/>
    </xf>
    <xf numFmtId="2" fontId="18" fillId="0" borderId="0" xfId="3" applyNumberFormat="1" applyFont="1" applyAlignment="1">
      <alignment horizontal="center"/>
    </xf>
    <xf numFmtId="0" fontId="18" fillId="0" borderId="9" xfId="3" applyFont="1" applyBorder="1" applyAlignment="1">
      <alignment horizontal="center"/>
    </xf>
    <xf numFmtId="10" fontId="18" fillId="10" borderId="0" xfId="3" applyNumberFormat="1" applyFont="1" applyFill="1" applyAlignment="1">
      <alignment horizontal="center"/>
    </xf>
    <xf numFmtId="166" fontId="18" fillId="10" borderId="0" xfId="3" applyNumberFormat="1" applyFont="1" applyFill="1" applyAlignment="1">
      <alignment horizontal="center"/>
    </xf>
    <xf numFmtId="2" fontId="18" fillId="10" borderId="0" xfId="3" applyNumberFormat="1" applyFont="1" applyFill="1" applyAlignment="1">
      <alignment horizontal="center"/>
    </xf>
    <xf numFmtId="9" fontId="18" fillId="0" borderId="9" xfId="3" applyNumberFormat="1" applyFont="1" applyBorder="1" applyAlignment="1">
      <alignment horizontal="center"/>
    </xf>
    <xf numFmtId="166" fontId="18" fillId="0" borderId="0" xfId="3" applyNumberFormat="1" applyFont="1" applyAlignment="1">
      <alignment horizontal="center"/>
    </xf>
    <xf numFmtId="166" fontId="18" fillId="0" borderId="0" xfId="4" applyNumberFormat="1" applyFont="1" applyAlignment="1">
      <alignment horizontal="center"/>
    </xf>
    <xf numFmtId="166" fontId="18" fillId="0" borderId="0" xfId="4" applyNumberFormat="1" applyFont="1" applyFill="1" applyAlignment="1">
      <alignment horizontal="center"/>
    </xf>
    <xf numFmtId="10" fontId="17" fillId="0" borderId="5" xfId="3" applyNumberFormat="1" applyFont="1" applyBorder="1" applyAlignment="1">
      <alignment horizontal="center"/>
    </xf>
    <xf numFmtId="9" fontId="18" fillId="15" borderId="0" xfId="3" applyNumberFormat="1" applyFont="1" applyFill="1" applyAlignment="1">
      <alignment horizontal="center"/>
    </xf>
    <xf numFmtId="10" fontId="26" fillId="11" borderId="2" xfId="3" applyNumberFormat="1" applyFont="1" applyFill="1" applyBorder="1" applyAlignment="1">
      <alignment horizontal="center"/>
    </xf>
    <xf numFmtId="10" fontId="26" fillId="0" borderId="0" xfId="3" applyNumberFormat="1" applyFont="1" applyAlignment="1">
      <alignment horizontal="center"/>
    </xf>
    <xf numFmtId="10" fontId="18" fillId="0" borderId="0" xfId="4" applyNumberFormat="1" applyFont="1" applyAlignment="1">
      <alignment horizontal="center"/>
    </xf>
    <xf numFmtId="2" fontId="18" fillId="0" borderId="10" xfId="3" applyNumberFormat="1" applyFont="1" applyBorder="1" applyAlignment="1">
      <alignment horizontal="center"/>
    </xf>
    <xf numFmtId="0" fontId="18" fillId="25" borderId="0" xfId="3" applyFont="1" applyFill="1"/>
    <xf numFmtId="3" fontId="18" fillId="25" borderId="0" xfId="3" applyNumberFormat="1" applyFont="1" applyFill="1" applyAlignment="1">
      <alignment horizontal="center"/>
    </xf>
    <xf numFmtId="0" fontId="18" fillId="25" borderId="5" xfId="3" applyFont="1" applyFill="1" applyBorder="1"/>
    <xf numFmtId="3" fontId="18" fillId="25" borderId="5" xfId="3" applyNumberFormat="1" applyFont="1" applyFill="1" applyBorder="1" applyAlignment="1">
      <alignment horizontal="center"/>
    </xf>
    <xf numFmtId="0" fontId="17" fillId="25" borderId="5" xfId="3" applyFont="1" applyFill="1" applyBorder="1"/>
    <xf numFmtId="3" fontId="17" fillId="25" borderId="5" xfId="3" applyNumberFormat="1" applyFont="1" applyFill="1" applyBorder="1" applyAlignment="1">
      <alignment horizontal="center"/>
    </xf>
    <xf numFmtId="9" fontId="18" fillId="0" borderId="0" xfId="2" applyFont="1" applyAlignment="1">
      <alignment horizontal="center"/>
    </xf>
    <xf numFmtId="0" fontId="6" fillId="0" borderId="0" xfId="0" applyFont="1" applyAlignment="1">
      <alignment horizontal="center"/>
    </xf>
    <xf numFmtId="0" fontId="5" fillId="0" borderId="0" xfId="0" applyFont="1" applyAlignment="1">
      <alignment horizontal="center"/>
    </xf>
    <xf numFmtId="0" fontId="29" fillId="0" borderId="11" xfId="0" applyFont="1" applyBorder="1" applyAlignment="1">
      <alignment horizontal="center"/>
    </xf>
  </cellXfs>
  <cellStyles count="7">
    <cellStyle name="Migliaia" xfId="1" builtinId="3"/>
    <cellStyle name="Normale" xfId="0" builtinId="0"/>
    <cellStyle name="Normale 6" xfId="3" xr:uid="{AE65D59C-5426-4FB7-B6D2-5B42D4CD08B4}"/>
    <cellStyle name="Normale_BP - Project Cherasco" xfId="5" xr:uid="{D0A7D628-51D8-4FD3-B388-9B274D703E3C}"/>
    <cellStyle name="Percentuale" xfId="2" builtinId="5"/>
    <cellStyle name="Percentuale 3 2" xfId="6" xr:uid="{389A76E2-3218-47AC-A6B3-EA0D68943B5F}"/>
    <cellStyle name="Percentuale 4" xfId="4" xr:uid="{E9BADDA2-7A54-463E-902B-ECECB5DE825B}"/>
  </cellStyles>
  <dxfs count="5">
    <dxf>
      <fill>
        <patternFill>
          <bgColor theme="9" tint="0.59996337778862885"/>
        </patternFill>
      </fill>
    </dxf>
    <dxf>
      <fill>
        <patternFill>
          <bgColor theme="5" tint="0.59996337778862885"/>
        </patternFill>
      </fill>
    </dxf>
    <dxf>
      <fill>
        <patternFill>
          <bgColor rgb="FFFFFF99"/>
        </patternFill>
      </fill>
    </dxf>
    <dxf>
      <fill>
        <patternFill>
          <bgColor rgb="FFF39785"/>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5</xdr:col>
      <xdr:colOff>57150</xdr:colOff>
      <xdr:row>7</xdr:row>
      <xdr:rowOff>114300</xdr:rowOff>
    </xdr:from>
    <xdr:to>
      <xdr:col>7</xdr:col>
      <xdr:colOff>304800</xdr:colOff>
      <xdr:row>14</xdr:row>
      <xdr:rowOff>161925</xdr:rowOff>
    </xdr:to>
    <xdr:pic>
      <xdr:nvPicPr>
        <xdr:cNvPr id="2" name="Immagine 1">
          <a:extLst>
            <a:ext uri="{FF2B5EF4-FFF2-40B4-BE49-F238E27FC236}">
              <a16:creationId xmlns:a16="http://schemas.microsoft.com/office/drawing/2014/main" id="{D8316596-C113-47FF-86C6-F5174E9EB9D8}"/>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05150" y="1447800"/>
          <a:ext cx="1466850" cy="1381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72</xdr:col>
      <xdr:colOff>119062</xdr:colOff>
      <xdr:row>115</xdr:row>
      <xdr:rowOff>35718</xdr:rowOff>
    </xdr:from>
    <xdr:to>
      <xdr:col>72</xdr:col>
      <xdr:colOff>738187</xdr:colOff>
      <xdr:row>119</xdr:row>
      <xdr:rowOff>104775</xdr:rowOff>
    </xdr:to>
    <xdr:sp macro="" textlink="">
      <xdr:nvSpPr>
        <xdr:cNvPr id="2" name="Freccia circolare a sinistra 1">
          <a:extLst>
            <a:ext uri="{FF2B5EF4-FFF2-40B4-BE49-F238E27FC236}">
              <a16:creationId xmlns:a16="http://schemas.microsoft.com/office/drawing/2014/main" id="{19B1918F-F80C-43BA-847A-0FDEE0EBE38E}"/>
            </a:ext>
          </a:extLst>
        </xdr:cNvPr>
        <xdr:cNvSpPr/>
      </xdr:nvSpPr>
      <xdr:spPr>
        <a:xfrm>
          <a:off x="30599062" y="17437893"/>
          <a:ext cx="619125" cy="716757"/>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72</xdr:col>
      <xdr:colOff>71437</xdr:colOff>
      <xdr:row>131</xdr:row>
      <xdr:rowOff>45244</xdr:rowOff>
    </xdr:from>
    <xdr:to>
      <xdr:col>73</xdr:col>
      <xdr:colOff>35719</xdr:colOff>
      <xdr:row>150</xdr:row>
      <xdr:rowOff>59531</xdr:rowOff>
    </xdr:to>
    <xdr:sp macro="" textlink="">
      <xdr:nvSpPr>
        <xdr:cNvPr id="3" name="Freccia circolare a sinistra 2">
          <a:extLst>
            <a:ext uri="{FF2B5EF4-FFF2-40B4-BE49-F238E27FC236}">
              <a16:creationId xmlns:a16="http://schemas.microsoft.com/office/drawing/2014/main" id="{D91D47D4-5E46-47CC-B15A-A25CF75D76D4}"/>
            </a:ext>
          </a:extLst>
        </xdr:cNvPr>
        <xdr:cNvSpPr/>
      </xdr:nvSpPr>
      <xdr:spPr>
        <a:xfrm>
          <a:off x="30551437" y="20104894"/>
          <a:ext cx="821532" cy="3469481"/>
        </a:xfrm>
        <a:prstGeom prst="curved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twoCellAnchor>
    <xdr:from>
      <xdr:col>3</xdr:col>
      <xdr:colOff>35719</xdr:colOff>
      <xdr:row>8</xdr:row>
      <xdr:rowOff>11903</xdr:rowOff>
    </xdr:from>
    <xdr:to>
      <xdr:col>3</xdr:col>
      <xdr:colOff>476251</xdr:colOff>
      <xdr:row>15</xdr:row>
      <xdr:rowOff>125012</xdr:rowOff>
    </xdr:to>
    <xdr:sp macro="" textlink="">
      <xdr:nvSpPr>
        <xdr:cNvPr id="4" name="Freccia circolare in giù 3">
          <a:extLst>
            <a:ext uri="{FF2B5EF4-FFF2-40B4-BE49-F238E27FC236}">
              <a16:creationId xmlns:a16="http://schemas.microsoft.com/office/drawing/2014/main" id="{09F6242E-F17A-4994-8156-CBC7EA75DF17}"/>
            </a:ext>
          </a:extLst>
        </xdr:cNvPr>
        <xdr:cNvSpPr/>
      </xdr:nvSpPr>
      <xdr:spPr>
        <a:xfrm rot="16200000">
          <a:off x="1494830" y="1810342"/>
          <a:ext cx="1122759" cy="440532"/>
        </a:xfrm>
        <a:prstGeom prst="curvedDown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10.255.0.1\contabilita\@%20NUOVA%20GOVERNANCE\@%20KCS%20GROUP\DAF\FINANZA\2020\PIANO%20INDUSTRIALE\RSA%20DUINO\@-1%20DOSSIER%20DUINO%20-%20MODELLO%20RISTRUTTURAZIONE%20PARZIALE\documentazione%20progettuale\KCS%20-%20DOSSIER%20DUINO%20-%20Documentazione%20Progettuale.xlsx" TargetMode="External"/><Relationship Id="rId2" Type="http://schemas.microsoft.com/office/2019/04/relationships/externalLinkLongPath" Target="/@%20NUOVA%20GOVERNANCE/@%20KCS%20GROUP/DAF/FINANZA/2020/PIANO%20INDUSTRIALE/RSA%20DUINO/@-1%20DOSSIER%20DUINO%20-%20MODELLO%20RISTRUTTURAZIONE%20PARZIALE/documentazione%20progettuale/KCS%20-%20DOSSIER%20DUINO%20-%20Documentazione%20Progettuale.xlsx?B4D738EF" TargetMode="External"/><Relationship Id="rId1" Type="http://schemas.openxmlformats.org/officeDocument/2006/relationships/externalLinkPath" Target="file:///\\B4D738EF\KCS%20-%20DOSSIER%20DUINO%20-%20Documentazione%20Progettua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sheetName val="EXECUTIVE SUMMARY==&gt;"/>
      <sheetName val="DESCRIZIONE PROGETTO"/>
      <sheetName val="SOCIETA' PROPRIETARIA "/>
      <sheetName val="PERMESSI E AUTORIZZAZIONI"/>
      <sheetName val="ASSUMPTION BP"/>
      <sheetName val="DOCUMENTAZIONE PROGETTUALE"/>
      <sheetName val="DATI ECONOMICI GESTIONE ATTUALE"/>
      <sheetName val="FONTI E IMPIEGHI"/>
      <sheetName val="WP==&gt;"/>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BCE57-EB60-4738-B7C0-19AC1FF32602}">
  <dimension ref="D18:J19"/>
  <sheetViews>
    <sheetView showGridLines="0" tabSelected="1" workbookViewId="0">
      <selection activeCell="H20" sqref="H20"/>
    </sheetView>
  </sheetViews>
  <sheetFormatPr defaultRowHeight="15" x14ac:dyDescent="0.25"/>
  <sheetData>
    <row r="18" spans="4:10" ht="24" thickBot="1" x14ac:dyDescent="0.4">
      <c r="D18" s="233" t="s">
        <v>260</v>
      </c>
      <c r="E18" s="233"/>
      <c r="F18" s="233"/>
      <c r="G18" s="233"/>
      <c r="H18" s="233"/>
      <c r="I18" s="233"/>
      <c r="J18" s="233"/>
    </row>
    <row r="19" spans="4:10" ht="15.75" thickTop="1" x14ac:dyDescent="0.25"/>
  </sheetData>
  <mergeCells count="1">
    <mergeCell ref="D18:J18"/>
  </mergeCells>
  <printOptions horizontalCentered="1"/>
  <pageMargins left="0.70866141732283472" right="0.70866141732283472" top="0.74803149606299213" bottom="0.74803149606299213" header="0.31496062992125984" footer="0.31496062992125984"/>
  <pageSetup paperSize="9"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D7596-2AB3-485F-99BC-6FBEEDD0D8C7}">
  <sheetPr codeName="Foglio7">
    <pageSetUpPr fitToPage="1"/>
  </sheetPr>
  <dimension ref="B1:XFD36"/>
  <sheetViews>
    <sheetView showGridLines="0" zoomScale="90" zoomScaleNormal="90" workbookViewId="0">
      <selection sqref="A1:XFD1048576"/>
    </sheetView>
  </sheetViews>
  <sheetFormatPr defaultColWidth="9.140625" defaultRowHeight="15" x14ac:dyDescent="0.25"/>
  <cols>
    <col min="1" max="1" width="2.7109375" customWidth="1"/>
    <col min="2" max="2" width="65" customWidth="1"/>
    <col min="3" max="3" width="1.5703125" customWidth="1"/>
    <col min="4" max="4" width="15.7109375" customWidth="1"/>
    <col min="5" max="5" width="14.140625" bestFit="1" customWidth="1"/>
    <col min="6" max="6" width="14.5703125" bestFit="1" customWidth="1"/>
    <col min="7" max="7" width="3.140625" customWidth="1"/>
    <col min="8" max="8" width="55.85546875" customWidth="1"/>
    <col min="9" max="9" width="6.85546875" customWidth="1"/>
    <col min="10" max="10" width="13.140625" customWidth="1"/>
    <col min="11" max="11" width="12.85546875" customWidth="1"/>
    <col min="12" max="14" width="10.42578125" customWidth="1"/>
    <col min="20" max="21" width="10.5703125" bestFit="1" customWidth="1"/>
  </cols>
  <sheetData>
    <row r="1" spans="2:20 16384:16384" ht="19.5" thickBot="1" x14ac:dyDescent="0.35">
      <c r="B1" s="1" t="s">
        <v>0</v>
      </c>
      <c r="H1" s="2"/>
      <c r="I1" s="2"/>
      <c r="J1" s="2"/>
      <c r="K1" s="2"/>
      <c r="XFD1" t="s">
        <v>1</v>
      </c>
    </row>
    <row r="2" spans="2:20 16384:16384" ht="30.75" thickBot="1" x14ac:dyDescent="0.3">
      <c r="B2" s="3"/>
      <c r="E2" t="s">
        <v>2</v>
      </c>
      <c r="H2" s="4" t="s">
        <v>3</v>
      </c>
      <c r="I2" s="5"/>
      <c r="J2" s="6" t="s">
        <v>4</v>
      </c>
      <c r="K2" s="6" t="s">
        <v>5</v>
      </c>
      <c r="L2" s="6" t="s">
        <v>6</v>
      </c>
      <c r="M2" s="6" t="s">
        <v>7</v>
      </c>
      <c r="N2" s="6" t="s">
        <v>8</v>
      </c>
      <c r="Q2" s="231"/>
      <c r="R2" s="231"/>
      <c r="S2" s="231"/>
      <c r="T2" s="2"/>
      <c r="XFD2" t="s">
        <v>9</v>
      </c>
    </row>
    <row r="3" spans="2:20 16384:16384" x14ac:dyDescent="0.25">
      <c r="B3" s="7" t="s">
        <v>10</v>
      </c>
      <c r="I3" s="5"/>
      <c r="Q3" s="232"/>
      <c r="R3" s="232"/>
      <c r="S3" s="232"/>
      <c r="T3" s="2"/>
    </row>
    <row r="4" spans="2:20 16384:16384" x14ac:dyDescent="0.25">
      <c r="B4" s="3" t="s">
        <v>11</v>
      </c>
      <c r="D4" s="9">
        <v>8402</v>
      </c>
      <c r="H4" s="10" t="s">
        <v>12</v>
      </c>
      <c r="I4" s="11"/>
      <c r="J4" s="12">
        <v>45292</v>
      </c>
      <c r="K4" s="12">
        <v>45535</v>
      </c>
      <c r="L4" s="13">
        <v>244</v>
      </c>
      <c r="M4" s="13"/>
      <c r="N4" s="13"/>
      <c r="Q4" s="8"/>
      <c r="R4" s="8"/>
      <c r="S4" s="8"/>
      <c r="T4" s="2"/>
    </row>
    <row r="5" spans="2:20 16384:16384" x14ac:dyDescent="0.25">
      <c r="B5" s="3" t="s">
        <v>13</v>
      </c>
      <c r="D5" s="14" t="s">
        <v>1</v>
      </c>
      <c r="E5" s="9">
        <v>280.06666666666661</v>
      </c>
      <c r="F5" t="s">
        <v>14</v>
      </c>
      <c r="H5" s="15" t="s">
        <v>15</v>
      </c>
      <c r="I5" s="16"/>
      <c r="J5" s="17"/>
      <c r="K5" s="17"/>
      <c r="Q5" s="2"/>
      <c r="R5" s="18"/>
      <c r="S5" s="18"/>
      <c r="T5" s="2"/>
    </row>
    <row r="6" spans="2:20 16384:16384" x14ac:dyDescent="0.25">
      <c r="B6" s="19" t="s">
        <v>16</v>
      </c>
      <c r="D6" s="14">
        <v>25</v>
      </c>
      <c r="H6" s="15" t="s">
        <v>17</v>
      </c>
      <c r="I6" s="16"/>
      <c r="J6" s="17"/>
      <c r="K6" s="17"/>
      <c r="Q6" s="2"/>
      <c r="R6" s="20"/>
      <c r="S6" s="20"/>
      <c r="T6" s="2"/>
    </row>
    <row r="7" spans="2:20 16384:16384" x14ac:dyDescent="0.25">
      <c r="B7" s="19"/>
      <c r="D7" s="21"/>
      <c r="H7" s="15" t="s">
        <v>18</v>
      </c>
      <c r="I7" s="16">
        <v>75</v>
      </c>
      <c r="J7" s="17"/>
      <c r="K7" s="17"/>
      <c r="Q7" s="2"/>
      <c r="R7" s="20"/>
      <c r="S7" s="20"/>
      <c r="T7" s="2"/>
    </row>
    <row r="8" spans="2:20 16384:16384" x14ac:dyDescent="0.25">
      <c r="B8" s="7" t="s">
        <v>19</v>
      </c>
      <c r="D8" s="22"/>
      <c r="H8" s="10" t="s">
        <v>20</v>
      </c>
      <c r="I8" s="11"/>
      <c r="J8" s="12">
        <v>45536</v>
      </c>
      <c r="K8" s="12">
        <v>45838</v>
      </c>
      <c r="L8" s="13">
        <v>121</v>
      </c>
      <c r="M8" s="13">
        <v>181</v>
      </c>
      <c r="N8" s="13"/>
      <c r="Q8" s="2"/>
      <c r="R8" s="20"/>
      <c r="S8" s="20"/>
      <c r="T8" s="2"/>
    </row>
    <row r="9" spans="2:20 16384:16384" x14ac:dyDescent="0.25">
      <c r="B9" s="3" t="s">
        <v>21</v>
      </c>
      <c r="D9" s="9">
        <v>0</v>
      </c>
      <c r="H9" s="23" t="s">
        <v>22</v>
      </c>
      <c r="I9" s="24"/>
      <c r="J9" s="25">
        <v>45657</v>
      </c>
      <c r="K9" s="25">
        <v>45658</v>
      </c>
      <c r="Q9" s="2"/>
      <c r="R9" s="20"/>
      <c r="S9" s="20"/>
      <c r="T9" s="2"/>
    </row>
    <row r="10" spans="2:20 16384:16384" x14ac:dyDescent="0.25">
      <c r="B10" s="3" t="s">
        <v>23</v>
      </c>
      <c r="D10" s="14" t="s">
        <v>1</v>
      </c>
      <c r="E10" s="9">
        <v>0</v>
      </c>
      <c r="F10" t="s">
        <v>14</v>
      </c>
      <c r="H10" s="23" t="s">
        <v>24</v>
      </c>
      <c r="I10" s="24"/>
      <c r="J10" s="17"/>
      <c r="K10" s="17"/>
      <c r="Q10" s="2"/>
      <c r="R10" s="20"/>
      <c r="S10" s="20"/>
      <c r="T10" s="2"/>
    </row>
    <row r="11" spans="2:20 16384:16384" x14ac:dyDescent="0.25">
      <c r="B11" s="19" t="s">
        <v>25</v>
      </c>
      <c r="D11" s="26">
        <v>20</v>
      </c>
      <c r="H11" s="23" t="s">
        <v>26</v>
      </c>
      <c r="I11" s="24"/>
      <c r="J11" s="17"/>
      <c r="K11" s="17"/>
      <c r="Q11" s="2"/>
      <c r="R11" s="20"/>
      <c r="S11" s="20"/>
      <c r="T11" s="2"/>
    </row>
    <row r="12" spans="2:20 16384:16384" x14ac:dyDescent="0.25">
      <c r="H12" s="15" t="s">
        <v>18</v>
      </c>
      <c r="I12" s="24">
        <v>75</v>
      </c>
      <c r="J12" s="17"/>
      <c r="K12" s="17"/>
      <c r="Q12" s="2"/>
      <c r="R12" s="20"/>
      <c r="S12" s="20"/>
      <c r="T12" s="2"/>
    </row>
    <row r="13" spans="2:20 16384:16384" x14ac:dyDescent="0.25">
      <c r="B13" s="27" t="s">
        <v>27</v>
      </c>
      <c r="C13" s="28"/>
      <c r="D13" s="9">
        <v>8402</v>
      </c>
      <c r="H13" s="10" t="s">
        <v>28</v>
      </c>
      <c r="I13" s="11"/>
      <c r="J13" s="12">
        <v>45839</v>
      </c>
      <c r="K13" s="12">
        <v>46142</v>
      </c>
      <c r="L13" s="13"/>
      <c r="M13" s="13">
        <v>184</v>
      </c>
      <c r="N13" s="13">
        <v>120</v>
      </c>
      <c r="Q13" s="2"/>
      <c r="R13" s="20"/>
      <c r="S13" s="20"/>
      <c r="T13" s="2"/>
    </row>
    <row r="14" spans="2:20 16384:16384" x14ac:dyDescent="0.25">
      <c r="B14" s="19"/>
      <c r="C14" s="29"/>
      <c r="D14" s="30"/>
      <c r="H14" s="23" t="s">
        <v>22</v>
      </c>
      <c r="I14" s="24"/>
      <c r="J14" s="25">
        <v>46022</v>
      </c>
      <c r="K14" s="25">
        <v>46023</v>
      </c>
      <c r="Q14" s="2"/>
      <c r="R14" s="20"/>
      <c r="S14" s="20"/>
      <c r="T14" s="2"/>
    </row>
    <row r="15" spans="2:20 16384:16384" x14ac:dyDescent="0.25">
      <c r="B15" s="7" t="s">
        <v>29</v>
      </c>
      <c r="C15" s="29"/>
      <c r="D15" s="30"/>
      <c r="H15" s="23" t="s">
        <v>30</v>
      </c>
      <c r="I15" s="24"/>
      <c r="J15" s="17"/>
      <c r="K15" s="17"/>
      <c r="Q15" s="2"/>
      <c r="R15" s="20"/>
      <c r="S15" s="20"/>
      <c r="T15" s="2"/>
    </row>
    <row r="16" spans="2:20 16384:16384" x14ac:dyDescent="0.25">
      <c r="B16" s="19" t="s">
        <v>31</v>
      </c>
      <c r="D16" s="26">
        <v>10</v>
      </c>
      <c r="E16" s="9">
        <v>0</v>
      </c>
      <c r="F16" t="s">
        <v>14</v>
      </c>
      <c r="H16" s="23" t="s">
        <v>32</v>
      </c>
      <c r="I16" s="24"/>
      <c r="J16" s="17"/>
      <c r="K16" s="17"/>
      <c r="Q16" s="2"/>
      <c r="R16" s="20"/>
      <c r="S16" s="20"/>
      <c r="T16" s="2"/>
    </row>
    <row r="17" spans="2:20" x14ac:dyDescent="0.25">
      <c r="B17" s="19"/>
      <c r="C17" s="29"/>
      <c r="D17" s="30"/>
      <c r="H17" s="15" t="s">
        <v>18</v>
      </c>
      <c r="I17" s="24">
        <v>87</v>
      </c>
      <c r="J17" s="17"/>
      <c r="K17" s="17"/>
      <c r="Q17" s="2"/>
      <c r="R17" s="20"/>
      <c r="S17" s="20"/>
      <c r="T17" s="2"/>
    </row>
    <row r="18" spans="2:20" x14ac:dyDescent="0.25">
      <c r="B18" s="7" t="s">
        <v>33</v>
      </c>
      <c r="C18" s="29"/>
      <c r="D18" s="30"/>
      <c r="H18" s="10" t="s">
        <v>34</v>
      </c>
      <c r="I18" s="11"/>
      <c r="J18" s="12">
        <v>46143</v>
      </c>
      <c r="K18" s="12"/>
      <c r="L18" s="13"/>
      <c r="M18" s="13"/>
      <c r="N18" s="13">
        <v>245</v>
      </c>
      <c r="Q18" s="2"/>
      <c r="R18" s="20"/>
      <c r="S18" s="20"/>
      <c r="T18" s="2"/>
    </row>
    <row r="19" spans="2:20" x14ac:dyDescent="0.25">
      <c r="B19" s="19" t="s">
        <v>35</v>
      </c>
      <c r="D19" s="31">
        <v>5.9700000000000003E-2</v>
      </c>
      <c r="H19" s="23" t="s">
        <v>36</v>
      </c>
      <c r="I19" s="24"/>
      <c r="J19" s="25">
        <v>46387</v>
      </c>
      <c r="Q19" s="2"/>
      <c r="R19" s="20"/>
      <c r="S19" s="20"/>
      <c r="T19" s="2"/>
    </row>
    <row r="20" spans="2:20" x14ac:dyDescent="0.25">
      <c r="B20" s="3" t="s">
        <v>37</v>
      </c>
      <c r="D20" s="26">
        <v>12</v>
      </c>
      <c r="E20" s="9">
        <v>701.49486057289266</v>
      </c>
      <c r="F20" t="s">
        <v>38</v>
      </c>
      <c r="H20" s="15" t="s">
        <v>18</v>
      </c>
      <c r="I20" s="5">
        <v>115</v>
      </c>
    </row>
    <row r="21" spans="2:20" x14ac:dyDescent="0.25">
      <c r="B21" s="19" t="s">
        <v>39</v>
      </c>
      <c r="D21" s="32">
        <v>0.74735580592656803</v>
      </c>
      <c r="L21" s="13">
        <v>365</v>
      </c>
      <c r="M21" s="13">
        <v>365</v>
      </c>
      <c r="N21" s="13">
        <v>365</v>
      </c>
    </row>
    <row r="22" spans="2:20" x14ac:dyDescent="0.25">
      <c r="B22" s="19" t="s">
        <v>40</v>
      </c>
      <c r="D22" s="9">
        <v>6000</v>
      </c>
    </row>
    <row r="24" spans="2:20" x14ac:dyDescent="0.25">
      <c r="B24" s="7" t="s">
        <v>41</v>
      </c>
      <c r="D24" s="9">
        <v>3</v>
      </c>
    </row>
    <row r="25" spans="2:20" ht="15.75" x14ac:dyDescent="0.25">
      <c r="B25" t="s">
        <v>42</v>
      </c>
      <c r="D25" s="33" t="s">
        <v>43</v>
      </c>
      <c r="J25" s="34" t="s">
        <v>44</v>
      </c>
      <c r="K25" s="35"/>
      <c r="L25" s="35"/>
      <c r="M25" s="36"/>
      <c r="N25" s="37"/>
    </row>
    <row r="26" spans="2:20" x14ac:dyDescent="0.25">
      <c r="D26" s="38">
        <v>30</v>
      </c>
      <c r="K26" s="20"/>
      <c r="L26" s="20"/>
      <c r="M26" s="39">
        <v>45107</v>
      </c>
      <c r="N26" s="39">
        <v>44834</v>
      </c>
    </row>
    <row r="27" spans="2:20" x14ac:dyDescent="0.25">
      <c r="D27" s="9">
        <v>33</v>
      </c>
      <c r="F27" s="40"/>
      <c r="G27" s="41"/>
      <c r="J27" s="2" t="s">
        <v>45</v>
      </c>
      <c r="K27" s="20"/>
      <c r="L27" s="20"/>
      <c r="M27" s="42"/>
      <c r="N27" s="42"/>
    </row>
    <row r="28" spans="2:20" x14ac:dyDescent="0.25">
      <c r="F28" s="40"/>
      <c r="G28" s="41"/>
      <c r="J28" s="2" t="s">
        <v>46</v>
      </c>
      <c r="K28" s="20"/>
      <c r="L28" s="20"/>
      <c r="M28" s="43">
        <v>2.9700000000000001E-2</v>
      </c>
      <c r="N28" s="43">
        <v>3.1E-2</v>
      </c>
    </row>
    <row r="29" spans="2:20" x14ac:dyDescent="0.25">
      <c r="J29" s="2" t="s">
        <v>47</v>
      </c>
      <c r="K29" s="43"/>
      <c r="L29" s="20"/>
      <c r="M29" s="44">
        <v>0.03</v>
      </c>
      <c r="N29" s="44">
        <v>1.9800000000000002E-2</v>
      </c>
    </row>
    <row r="30" spans="2:20" x14ac:dyDescent="0.25">
      <c r="B30" s="19" t="s">
        <v>48</v>
      </c>
      <c r="C30" s="29"/>
      <c r="D30" s="45">
        <v>46143</v>
      </c>
      <c r="J30" s="2"/>
      <c r="K30" s="20"/>
      <c r="L30" s="20"/>
      <c r="M30" s="46">
        <v>5.9700000000000003E-2</v>
      </c>
      <c r="N30" s="46">
        <v>5.0799999999999998E-2</v>
      </c>
    </row>
    <row r="31" spans="2:20" x14ac:dyDescent="0.25">
      <c r="B31" s="19" t="s">
        <v>49</v>
      </c>
      <c r="D31" s="47">
        <v>50525</v>
      </c>
      <c r="J31" s="2"/>
      <c r="K31" s="20"/>
      <c r="L31" s="20"/>
      <c r="M31" s="2"/>
    </row>
    <row r="32" spans="2:20" x14ac:dyDescent="0.25">
      <c r="B32" s="19" t="s">
        <v>50</v>
      </c>
      <c r="D32" s="9">
        <v>144</v>
      </c>
      <c r="I32" s="20"/>
      <c r="J32" s="2" t="s">
        <v>51</v>
      </c>
      <c r="K32" s="20"/>
      <c r="L32" s="20"/>
      <c r="M32" s="2"/>
    </row>
    <row r="33" spans="2:14" x14ac:dyDescent="0.25">
      <c r="B33" s="48"/>
      <c r="I33" s="20"/>
      <c r="J33" s="2"/>
      <c r="K33" s="20"/>
      <c r="L33" s="20"/>
      <c r="M33" s="39">
        <v>45107</v>
      </c>
      <c r="N33" s="39">
        <v>44834</v>
      </c>
    </row>
    <row r="34" spans="2:14" x14ac:dyDescent="0.25">
      <c r="I34" s="20"/>
      <c r="J34" s="2" t="s">
        <v>52</v>
      </c>
      <c r="K34" s="20"/>
      <c r="L34" s="20"/>
      <c r="M34" s="43">
        <v>3.4599999999999999E-2</v>
      </c>
      <c r="N34" s="43">
        <v>1.1599999999999999E-2</v>
      </c>
    </row>
    <row r="35" spans="2:14" x14ac:dyDescent="0.25">
      <c r="J35" s="2" t="s">
        <v>47</v>
      </c>
      <c r="K35" s="20"/>
      <c r="L35" s="20"/>
      <c r="M35" s="44">
        <v>0.01</v>
      </c>
      <c r="N35" s="44">
        <v>8.0000000000000002E-3</v>
      </c>
    </row>
    <row r="36" spans="2:14" x14ac:dyDescent="0.25">
      <c r="K36" s="20"/>
      <c r="L36" s="20"/>
      <c r="M36" s="46">
        <v>4.4600000000000001E-2</v>
      </c>
      <c r="N36" s="46">
        <v>1.9599999999999999E-2</v>
      </c>
    </row>
  </sheetData>
  <mergeCells count="2">
    <mergeCell ref="Q2:S2"/>
    <mergeCell ref="Q3:S3"/>
  </mergeCells>
  <dataValidations count="1">
    <dataValidation type="list" allowBlank="1" showInputMessage="1" showErrorMessage="1" sqref="D10 D8 D5" xr:uid="{F321D72E-F8B2-457B-995D-532C9D8499C7}">
      <formula1>$XFD$1:$XFD$2</formula1>
    </dataValidation>
  </dataValidations>
  <pageMargins left="0.70866141732283472" right="0.70866141732283472" top="0.74803149606299213" bottom="0.74803149606299213" header="0.31496062992125984" footer="0.31496062992125984"/>
  <pageSetup paperSize="8" scale="77"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2A045-BA6A-4F94-8689-B866E456F4C5}">
  <sheetPr>
    <tabColor rgb="FFFFC000"/>
  </sheetPr>
  <dimension ref="A1:CB213"/>
  <sheetViews>
    <sheetView showGridLines="0" zoomScale="80" zoomScaleNormal="80" workbookViewId="0">
      <pane xSplit="6" ySplit="20" topLeftCell="G21" activePane="bottomRight" state="frozen"/>
      <selection pane="topRight"/>
      <selection pane="bottomLeft"/>
      <selection pane="bottomRight" activeCell="Y4" sqref="Y4"/>
    </sheetView>
  </sheetViews>
  <sheetFormatPr defaultRowHeight="12.75" outlineLevelRow="1" x14ac:dyDescent="0.2"/>
  <cols>
    <col min="1" max="4" width="9.140625" style="53"/>
    <col min="5" max="5" width="45.7109375" style="53" bestFit="1" customWidth="1"/>
    <col min="6" max="6" width="9.42578125" style="53" bestFit="1" customWidth="1"/>
    <col min="7" max="7" width="11.140625" style="53" customWidth="1"/>
    <col min="8" max="8" width="0.7109375" style="53" customWidth="1"/>
    <col min="9" max="9" width="11.7109375" style="53" customWidth="1"/>
    <col min="10" max="10" width="0.7109375" style="53" customWidth="1"/>
    <col min="11" max="11" width="10.5703125" style="53" bestFit="1" customWidth="1"/>
    <col min="12" max="12" width="0.7109375" style="53" customWidth="1"/>
    <col min="13" max="13" width="10.5703125" style="53" bestFit="1" customWidth="1"/>
    <col min="14" max="14" width="0.85546875" style="53" customWidth="1"/>
    <col min="15" max="15" width="10.140625" style="53" bestFit="1" customWidth="1"/>
    <col min="16" max="16" width="0.7109375" style="53" customWidth="1"/>
    <col min="17" max="17" width="10.7109375" style="53" customWidth="1"/>
    <col min="18" max="18" width="0.7109375" style="53" customWidth="1"/>
    <col min="19" max="19" width="10.140625" style="53" customWidth="1"/>
    <col min="20" max="20" width="0.7109375" style="53" customWidth="1"/>
    <col min="21" max="21" width="10.5703125" style="53" customWidth="1"/>
    <col min="22" max="22" width="0.5703125" style="53" customWidth="1"/>
    <col min="23" max="23" width="10.140625" style="53" bestFit="1" customWidth="1"/>
    <col min="24" max="24" width="0.85546875" style="53" customWidth="1"/>
    <col min="25" max="25" width="10.28515625" style="53" customWidth="1"/>
    <col min="26" max="26" width="0.7109375" style="53" customWidth="1"/>
    <col min="27" max="27" width="10.140625" style="53" bestFit="1" customWidth="1"/>
    <col min="28" max="28" width="0.5703125" style="53" customWidth="1"/>
    <col min="29" max="29" width="10.140625" style="53" bestFit="1" customWidth="1"/>
    <col min="30" max="30" width="0.85546875" style="53" customWidth="1"/>
    <col min="31" max="31" width="10.140625" style="53" bestFit="1" customWidth="1"/>
    <col min="32" max="32" width="0.7109375" style="53" customWidth="1"/>
    <col min="33" max="33" width="10.140625" style="53" customWidth="1"/>
    <col min="34" max="34" width="0.85546875" style="53" customWidth="1"/>
    <col min="35" max="35" width="10.140625" style="53" customWidth="1"/>
    <col min="36" max="36" width="1" style="53" customWidth="1"/>
    <col min="37" max="37" width="10.140625" style="53" customWidth="1"/>
    <col min="38" max="38" width="0.85546875" style="53" customWidth="1"/>
    <col min="39" max="39" width="10.140625" style="53" customWidth="1"/>
    <col min="40" max="40" width="0.85546875" style="53" customWidth="1"/>
    <col min="41" max="41" width="10.140625" style="53" customWidth="1"/>
    <col min="42" max="42" width="0.85546875" style="53" customWidth="1"/>
    <col min="43" max="43" width="10.140625" style="53" customWidth="1"/>
    <col min="44" max="44" width="0.85546875" style="53" customWidth="1"/>
    <col min="45" max="45" width="10.140625" style="53" customWidth="1"/>
    <col min="46" max="46" width="0.85546875" style="53" customWidth="1"/>
    <col min="47" max="47" width="10.140625" style="53" customWidth="1"/>
    <col min="48" max="48" width="1.140625" style="53" customWidth="1"/>
    <col min="49" max="49" width="10.140625" style="53" customWidth="1"/>
    <col min="50" max="50" width="0.85546875" style="53" customWidth="1"/>
    <col min="51" max="51" width="10.140625" style="53" customWidth="1"/>
    <col min="52" max="52" width="0.85546875" style="53" customWidth="1"/>
    <col min="53" max="53" width="10.140625" style="53" customWidth="1"/>
    <col min="54" max="54" width="0.85546875" style="53" customWidth="1"/>
    <col min="55" max="55" width="10.140625" style="53" customWidth="1"/>
    <col min="56" max="56" width="0.85546875" style="53" customWidth="1"/>
    <col min="57" max="57" width="10.140625" style="53" customWidth="1"/>
    <col min="58" max="58" width="0.85546875" style="53" customWidth="1"/>
    <col min="59" max="59" width="10.140625" style="53" customWidth="1"/>
    <col min="60" max="60" width="0.85546875" style="53" customWidth="1"/>
    <col min="61" max="61" width="10.140625" style="53" customWidth="1"/>
    <col min="62" max="62" width="0.85546875" style="53" customWidth="1"/>
    <col min="63" max="63" width="10.140625" style="53" customWidth="1"/>
    <col min="64" max="64" width="0.85546875" style="53" customWidth="1"/>
    <col min="65" max="65" width="10.140625" style="53" customWidth="1"/>
    <col min="66" max="66" width="0.85546875" style="53" customWidth="1"/>
    <col min="67" max="67" width="10.140625" style="53" customWidth="1"/>
    <col min="68" max="68" width="0.85546875" style="53" customWidth="1"/>
    <col min="69" max="69" width="10.140625" style="53" customWidth="1"/>
    <col min="70" max="70" width="0.85546875" style="53" customWidth="1"/>
    <col min="71" max="71" width="10.140625" style="53" customWidth="1"/>
    <col min="72" max="72" width="0.85546875" style="53" customWidth="1"/>
    <col min="73" max="73" width="12.85546875" style="53" customWidth="1"/>
    <col min="74" max="74" width="10.5703125" style="53" bestFit="1" customWidth="1"/>
    <col min="75" max="75" width="10.85546875" style="53" bestFit="1" customWidth="1"/>
    <col min="76" max="76" width="11.28515625" style="53" bestFit="1" customWidth="1"/>
    <col min="77" max="78" width="10.5703125" style="53" bestFit="1" customWidth="1"/>
    <col min="79" max="285" width="9.140625" style="53"/>
    <col min="286" max="286" width="28.140625" style="53" customWidth="1"/>
    <col min="287" max="287" width="8.140625" style="53" customWidth="1"/>
    <col min="288" max="299" width="9.140625" style="53"/>
    <col min="300" max="300" width="10" style="53" bestFit="1" customWidth="1"/>
    <col min="301" max="541" width="9.140625" style="53"/>
    <col min="542" max="542" width="28.140625" style="53" customWidth="1"/>
    <col min="543" max="543" width="8.140625" style="53" customWidth="1"/>
    <col min="544" max="555" width="9.140625" style="53"/>
    <col min="556" max="556" width="10" style="53" bestFit="1" customWidth="1"/>
    <col min="557" max="797" width="9.140625" style="53"/>
    <col min="798" max="798" width="28.140625" style="53" customWidth="1"/>
    <col min="799" max="799" width="8.140625" style="53" customWidth="1"/>
    <col min="800" max="811" width="9.140625" style="53"/>
    <col min="812" max="812" width="10" style="53" bestFit="1" customWidth="1"/>
    <col min="813" max="1053" width="9.140625" style="53"/>
    <col min="1054" max="1054" width="28.140625" style="53" customWidth="1"/>
    <col min="1055" max="1055" width="8.140625" style="53" customWidth="1"/>
    <col min="1056" max="1067" width="9.140625" style="53"/>
    <col min="1068" max="1068" width="10" style="53" bestFit="1" customWidth="1"/>
    <col min="1069" max="1309" width="9.140625" style="53"/>
    <col min="1310" max="1310" width="28.140625" style="53" customWidth="1"/>
    <col min="1311" max="1311" width="8.140625" style="53" customWidth="1"/>
    <col min="1312" max="1323" width="9.140625" style="53"/>
    <col min="1324" max="1324" width="10" style="53" bestFit="1" customWidth="1"/>
    <col min="1325" max="1565" width="9.140625" style="53"/>
    <col min="1566" max="1566" width="28.140625" style="53" customWidth="1"/>
    <col min="1567" max="1567" width="8.140625" style="53" customWidth="1"/>
    <col min="1568" max="1579" width="9.140625" style="53"/>
    <col min="1580" max="1580" width="10" style="53" bestFit="1" customWidth="1"/>
    <col min="1581" max="1821" width="9.140625" style="53"/>
    <col min="1822" max="1822" width="28.140625" style="53" customWidth="1"/>
    <col min="1823" max="1823" width="8.140625" style="53" customWidth="1"/>
    <col min="1824" max="1835" width="9.140625" style="53"/>
    <col min="1836" max="1836" width="10" style="53" bestFit="1" customWidth="1"/>
    <col min="1837" max="2077" width="9.140625" style="53"/>
    <col min="2078" max="2078" width="28.140625" style="53" customWidth="1"/>
    <col min="2079" max="2079" width="8.140625" style="53" customWidth="1"/>
    <col min="2080" max="2091" width="9.140625" style="53"/>
    <col min="2092" max="2092" width="10" style="53" bestFit="1" customWidth="1"/>
    <col min="2093" max="2333" width="9.140625" style="53"/>
    <col min="2334" max="2334" width="28.140625" style="53" customWidth="1"/>
    <col min="2335" max="2335" width="8.140625" style="53" customWidth="1"/>
    <col min="2336" max="2347" width="9.140625" style="53"/>
    <col min="2348" max="2348" width="10" style="53" bestFit="1" customWidth="1"/>
    <col min="2349" max="2589" width="9.140625" style="53"/>
    <col min="2590" max="2590" width="28.140625" style="53" customWidth="1"/>
    <col min="2591" max="2591" width="8.140625" style="53" customWidth="1"/>
    <col min="2592" max="2603" width="9.140625" style="53"/>
    <col min="2604" max="2604" width="10" style="53" bestFit="1" customWidth="1"/>
    <col min="2605" max="2845" width="9.140625" style="53"/>
    <col min="2846" max="2846" width="28.140625" style="53" customWidth="1"/>
    <col min="2847" max="2847" width="8.140625" style="53" customWidth="1"/>
    <col min="2848" max="2859" width="9.140625" style="53"/>
    <col min="2860" max="2860" width="10" style="53" bestFit="1" customWidth="1"/>
    <col min="2861" max="3101" width="9.140625" style="53"/>
    <col min="3102" max="3102" width="28.140625" style="53" customWidth="1"/>
    <col min="3103" max="3103" width="8.140625" style="53" customWidth="1"/>
    <col min="3104" max="3115" width="9.140625" style="53"/>
    <col min="3116" max="3116" width="10" style="53" bestFit="1" customWidth="1"/>
    <col min="3117" max="3357" width="9.140625" style="53"/>
    <col min="3358" max="3358" width="28.140625" style="53" customWidth="1"/>
    <col min="3359" max="3359" width="8.140625" style="53" customWidth="1"/>
    <col min="3360" max="3371" width="9.140625" style="53"/>
    <col min="3372" max="3372" width="10" style="53" bestFit="1" customWidth="1"/>
    <col min="3373" max="3613" width="9.140625" style="53"/>
    <col min="3614" max="3614" width="28.140625" style="53" customWidth="1"/>
    <col min="3615" max="3615" width="8.140625" style="53" customWidth="1"/>
    <col min="3616" max="3627" width="9.140625" style="53"/>
    <col min="3628" max="3628" width="10" style="53" bestFit="1" customWidth="1"/>
    <col min="3629" max="3869" width="9.140625" style="53"/>
    <col min="3870" max="3870" width="28.140625" style="53" customWidth="1"/>
    <col min="3871" max="3871" width="8.140625" style="53" customWidth="1"/>
    <col min="3872" max="3883" width="9.140625" style="53"/>
    <col min="3884" max="3884" width="10" style="53" bestFit="1" customWidth="1"/>
    <col min="3885" max="4125" width="9.140625" style="53"/>
    <col min="4126" max="4126" width="28.140625" style="53" customWidth="1"/>
    <col min="4127" max="4127" width="8.140625" style="53" customWidth="1"/>
    <col min="4128" max="4139" width="9.140625" style="53"/>
    <col min="4140" max="4140" width="10" style="53" bestFit="1" customWidth="1"/>
    <col min="4141" max="4381" width="9.140625" style="53"/>
    <col min="4382" max="4382" width="28.140625" style="53" customWidth="1"/>
    <col min="4383" max="4383" width="8.140625" style="53" customWidth="1"/>
    <col min="4384" max="4395" width="9.140625" style="53"/>
    <col min="4396" max="4396" width="10" style="53" bestFit="1" customWidth="1"/>
    <col min="4397" max="4637" width="9.140625" style="53"/>
    <col min="4638" max="4638" width="28.140625" style="53" customWidth="1"/>
    <col min="4639" max="4639" width="8.140625" style="53" customWidth="1"/>
    <col min="4640" max="4651" width="9.140625" style="53"/>
    <col min="4652" max="4652" width="10" style="53" bestFit="1" customWidth="1"/>
    <col min="4653" max="4893" width="9.140625" style="53"/>
    <col min="4894" max="4894" width="28.140625" style="53" customWidth="1"/>
    <col min="4895" max="4895" width="8.140625" style="53" customWidth="1"/>
    <col min="4896" max="4907" width="9.140625" style="53"/>
    <col min="4908" max="4908" width="10" style="53" bestFit="1" customWidth="1"/>
    <col min="4909" max="5149" width="9.140625" style="53"/>
    <col min="5150" max="5150" width="28.140625" style="53" customWidth="1"/>
    <col min="5151" max="5151" width="8.140625" style="53" customWidth="1"/>
    <col min="5152" max="5163" width="9.140625" style="53"/>
    <col min="5164" max="5164" width="10" style="53" bestFit="1" customWidth="1"/>
    <col min="5165" max="5405" width="9.140625" style="53"/>
    <col min="5406" max="5406" width="28.140625" style="53" customWidth="1"/>
    <col min="5407" max="5407" width="8.140625" style="53" customWidth="1"/>
    <col min="5408" max="5419" width="9.140625" style="53"/>
    <col min="5420" max="5420" width="10" style="53" bestFit="1" customWidth="1"/>
    <col min="5421" max="5661" width="9.140625" style="53"/>
    <col min="5662" max="5662" width="28.140625" style="53" customWidth="1"/>
    <col min="5663" max="5663" width="8.140625" style="53" customWidth="1"/>
    <col min="5664" max="5675" width="9.140625" style="53"/>
    <col min="5676" max="5676" width="10" style="53" bestFit="1" customWidth="1"/>
    <col min="5677" max="5917" width="9.140625" style="53"/>
    <col min="5918" max="5918" width="28.140625" style="53" customWidth="1"/>
    <col min="5919" max="5919" width="8.140625" style="53" customWidth="1"/>
    <col min="5920" max="5931" width="9.140625" style="53"/>
    <col min="5932" max="5932" width="10" style="53" bestFit="1" customWidth="1"/>
    <col min="5933" max="6173" width="9.140625" style="53"/>
    <col min="6174" max="6174" width="28.140625" style="53" customWidth="1"/>
    <col min="6175" max="6175" width="8.140625" style="53" customWidth="1"/>
    <col min="6176" max="6187" width="9.140625" style="53"/>
    <col min="6188" max="6188" width="10" style="53" bestFit="1" customWidth="1"/>
    <col min="6189" max="6429" width="9.140625" style="53"/>
    <col min="6430" max="6430" width="28.140625" style="53" customWidth="1"/>
    <col min="6431" max="6431" width="8.140625" style="53" customWidth="1"/>
    <col min="6432" max="6443" width="9.140625" style="53"/>
    <col min="6444" max="6444" width="10" style="53" bestFit="1" customWidth="1"/>
    <col min="6445" max="6685" width="9.140625" style="53"/>
    <col min="6686" max="6686" width="28.140625" style="53" customWidth="1"/>
    <col min="6687" max="6687" width="8.140625" style="53" customWidth="1"/>
    <col min="6688" max="6699" width="9.140625" style="53"/>
    <col min="6700" max="6700" width="10" style="53" bestFit="1" customWidth="1"/>
    <col min="6701" max="6941" width="9.140625" style="53"/>
    <col min="6942" max="6942" width="28.140625" style="53" customWidth="1"/>
    <col min="6943" max="6943" width="8.140625" style="53" customWidth="1"/>
    <col min="6944" max="6955" width="9.140625" style="53"/>
    <col min="6956" max="6956" width="10" style="53" bestFit="1" customWidth="1"/>
    <col min="6957" max="7197" width="9.140625" style="53"/>
    <col min="7198" max="7198" width="28.140625" style="53" customWidth="1"/>
    <col min="7199" max="7199" width="8.140625" style="53" customWidth="1"/>
    <col min="7200" max="7211" width="9.140625" style="53"/>
    <col min="7212" max="7212" width="10" style="53" bestFit="1" customWidth="1"/>
    <col min="7213" max="7453" width="9.140625" style="53"/>
    <col min="7454" max="7454" width="28.140625" style="53" customWidth="1"/>
    <col min="7455" max="7455" width="8.140625" style="53" customWidth="1"/>
    <col min="7456" max="7467" width="9.140625" style="53"/>
    <col min="7468" max="7468" width="10" style="53" bestFit="1" customWidth="1"/>
    <col min="7469" max="7709" width="9.140625" style="53"/>
    <col min="7710" max="7710" width="28.140625" style="53" customWidth="1"/>
    <col min="7711" max="7711" width="8.140625" style="53" customWidth="1"/>
    <col min="7712" max="7723" width="9.140625" style="53"/>
    <col min="7724" max="7724" width="10" style="53" bestFit="1" customWidth="1"/>
    <col min="7725" max="7965" width="9.140625" style="53"/>
    <col min="7966" max="7966" width="28.140625" style="53" customWidth="1"/>
    <col min="7967" max="7967" width="8.140625" style="53" customWidth="1"/>
    <col min="7968" max="7979" width="9.140625" style="53"/>
    <col min="7980" max="7980" width="10" style="53" bestFit="1" customWidth="1"/>
    <col min="7981" max="8221" width="9.140625" style="53"/>
    <col min="8222" max="8222" width="28.140625" style="53" customWidth="1"/>
    <col min="8223" max="8223" width="8.140625" style="53" customWidth="1"/>
    <col min="8224" max="8235" width="9.140625" style="53"/>
    <col min="8236" max="8236" width="10" style="53" bestFit="1" customWidth="1"/>
    <col min="8237" max="8477" width="9.140625" style="53"/>
    <col min="8478" max="8478" width="28.140625" style="53" customWidth="1"/>
    <col min="8479" max="8479" width="8.140625" style="53" customWidth="1"/>
    <col min="8480" max="8491" width="9.140625" style="53"/>
    <col min="8492" max="8492" width="10" style="53" bestFit="1" customWidth="1"/>
    <col min="8493" max="8733" width="9.140625" style="53"/>
    <col min="8734" max="8734" width="28.140625" style="53" customWidth="1"/>
    <col min="8735" max="8735" width="8.140625" style="53" customWidth="1"/>
    <col min="8736" max="8747" width="9.140625" style="53"/>
    <col min="8748" max="8748" width="10" style="53" bestFit="1" customWidth="1"/>
    <col min="8749" max="8989" width="9.140625" style="53"/>
    <col min="8990" max="8990" width="28.140625" style="53" customWidth="1"/>
    <col min="8991" max="8991" width="8.140625" style="53" customWidth="1"/>
    <col min="8992" max="9003" width="9.140625" style="53"/>
    <col min="9004" max="9004" width="10" style="53" bestFit="1" customWidth="1"/>
    <col min="9005" max="9245" width="9.140625" style="53"/>
    <col min="9246" max="9246" width="28.140625" style="53" customWidth="1"/>
    <col min="9247" max="9247" width="8.140625" style="53" customWidth="1"/>
    <col min="9248" max="9259" width="9.140625" style="53"/>
    <col min="9260" max="9260" width="10" style="53" bestFit="1" customWidth="1"/>
    <col min="9261" max="9501" width="9.140625" style="53"/>
    <col min="9502" max="9502" width="28.140625" style="53" customWidth="1"/>
    <col min="9503" max="9503" width="8.140625" style="53" customWidth="1"/>
    <col min="9504" max="9515" width="9.140625" style="53"/>
    <col min="9516" max="9516" width="10" style="53" bestFit="1" customWidth="1"/>
    <col min="9517" max="9757" width="9.140625" style="53"/>
    <col min="9758" max="9758" width="28.140625" style="53" customWidth="1"/>
    <col min="9759" max="9759" width="8.140625" style="53" customWidth="1"/>
    <col min="9760" max="9771" width="9.140625" style="53"/>
    <col min="9772" max="9772" width="10" style="53" bestFit="1" customWidth="1"/>
    <col min="9773" max="10013" width="9.140625" style="53"/>
    <col min="10014" max="10014" width="28.140625" style="53" customWidth="1"/>
    <col min="10015" max="10015" width="8.140625" style="53" customWidth="1"/>
    <col min="10016" max="10027" width="9.140625" style="53"/>
    <col min="10028" max="10028" width="10" style="53" bestFit="1" customWidth="1"/>
    <col min="10029" max="10269" width="9.140625" style="53"/>
    <col min="10270" max="10270" width="28.140625" style="53" customWidth="1"/>
    <col min="10271" max="10271" width="8.140625" style="53" customWidth="1"/>
    <col min="10272" max="10283" width="9.140625" style="53"/>
    <col min="10284" max="10284" width="10" style="53" bestFit="1" customWidth="1"/>
    <col min="10285" max="10525" width="9.140625" style="53"/>
    <col min="10526" max="10526" width="28.140625" style="53" customWidth="1"/>
    <col min="10527" max="10527" width="8.140625" style="53" customWidth="1"/>
    <col min="10528" max="10539" width="9.140625" style="53"/>
    <col min="10540" max="10540" width="10" style="53" bestFit="1" customWidth="1"/>
    <col min="10541" max="10781" width="9.140625" style="53"/>
    <col min="10782" max="10782" width="28.140625" style="53" customWidth="1"/>
    <col min="10783" max="10783" width="8.140625" style="53" customWidth="1"/>
    <col min="10784" max="10795" width="9.140625" style="53"/>
    <col min="10796" max="10796" width="10" style="53" bestFit="1" customWidth="1"/>
    <col min="10797" max="11037" width="9.140625" style="53"/>
    <col min="11038" max="11038" width="28.140625" style="53" customWidth="1"/>
    <col min="11039" max="11039" width="8.140625" style="53" customWidth="1"/>
    <col min="11040" max="11051" width="9.140625" style="53"/>
    <col min="11052" max="11052" width="10" style="53" bestFit="1" customWidth="1"/>
    <col min="11053" max="11293" width="9.140625" style="53"/>
    <col min="11294" max="11294" width="28.140625" style="53" customWidth="1"/>
    <col min="11295" max="11295" width="8.140625" style="53" customWidth="1"/>
    <col min="11296" max="11307" width="9.140625" style="53"/>
    <col min="11308" max="11308" width="10" style="53" bestFit="1" customWidth="1"/>
    <col min="11309" max="11549" width="9.140625" style="53"/>
    <col min="11550" max="11550" width="28.140625" style="53" customWidth="1"/>
    <col min="11551" max="11551" width="8.140625" style="53" customWidth="1"/>
    <col min="11552" max="11563" width="9.140625" style="53"/>
    <col min="11564" max="11564" width="10" style="53" bestFit="1" customWidth="1"/>
    <col min="11565" max="11805" width="9.140625" style="53"/>
    <col min="11806" max="11806" width="28.140625" style="53" customWidth="1"/>
    <col min="11807" max="11807" width="8.140625" style="53" customWidth="1"/>
    <col min="11808" max="11819" width="9.140625" style="53"/>
    <col min="11820" max="11820" width="10" style="53" bestFit="1" customWidth="1"/>
    <col min="11821" max="12061" width="9.140625" style="53"/>
    <col min="12062" max="12062" width="28.140625" style="53" customWidth="1"/>
    <col min="12063" max="12063" width="8.140625" style="53" customWidth="1"/>
    <col min="12064" max="12075" width="9.140625" style="53"/>
    <col min="12076" max="12076" width="10" style="53" bestFit="1" customWidth="1"/>
    <col min="12077" max="12317" width="9.140625" style="53"/>
    <col min="12318" max="12318" width="28.140625" style="53" customWidth="1"/>
    <col min="12319" max="12319" width="8.140625" style="53" customWidth="1"/>
    <col min="12320" max="12331" width="9.140625" style="53"/>
    <col min="12332" max="12332" width="10" style="53" bestFit="1" customWidth="1"/>
    <col min="12333" max="12573" width="9.140625" style="53"/>
    <col min="12574" max="12574" width="28.140625" style="53" customWidth="1"/>
    <col min="12575" max="12575" width="8.140625" style="53" customWidth="1"/>
    <col min="12576" max="12587" width="9.140625" style="53"/>
    <col min="12588" max="12588" width="10" style="53" bestFit="1" customWidth="1"/>
    <col min="12589" max="12829" width="9.140625" style="53"/>
    <col min="12830" max="12830" width="28.140625" style="53" customWidth="1"/>
    <col min="12831" max="12831" width="8.140625" style="53" customWidth="1"/>
    <col min="12832" max="12843" width="9.140625" style="53"/>
    <col min="12844" max="12844" width="10" style="53" bestFit="1" customWidth="1"/>
    <col min="12845" max="13085" width="9.140625" style="53"/>
    <col min="13086" max="13086" width="28.140625" style="53" customWidth="1"/>
    <col min="13087" max="13087" width="8.140625" style="53" customWidth="1"/>
    <col min="13088" max="13099" width="9.140625" style="53"/>
    <col min="13100" max="13100" width="10" style="53" bestFit="1" customWidth="1"/>
    <col min="13101" max="13341" width="9.140625" style="53"/>
    <col min="13342" max="13342" width="28.140625" style="53" customWidth="1"/>
    <col min="13343" max="13343" width="8.140625" style="53" customWidth="1"/>
    <col min="13344" max="13355" width="9.140625" style="53"/>
    <col min="13356" max="13356" width="10" style="53" bestFit="1" customWidth="1"/>
    <col min="13357" max="13597" width="9.140625" style="53"/>
    <col min="13598" max="13598" width="28.140625" style="53" customWidth="1"/>
    <col min="13599" max="13599" width="8.140625" style="53" customWidth="1"/>
    <col min="13600" max="13611" width="9.140625" style="53"/>
    <col min="13612" max="13612" width="10" style="53" bestFit="1" customWidth="1"/>
    <col min="13613" max="13853" width="9.140625" style="53"/>
    <col min="13854" max="13854" width="28.140625" style="53" customWidth="1"/>
    <col min="13855" max="13855" width="8.140625" style="53" customWidth="1"/>
    <col min="13856" max="13867" width="9.140625" style="53"/>
    <col min="13868" max="13868" width="10" style="53" bestFit="1" customWidth="1"/>
    <col min="13869" max="14109" width="9.140625" style="53"/>
    <col min="14110" max="14110" width="28.140625" style="53" customWidth="1"/>
    <col min="14111" max="14111" width="8.140625" style="53" customWidth="1"/>
    <col min="14112" max="14123" width="9.140625" style="53"/>
    <col min="14124" max="14124" width="10" style="53" bestFit="1" customWidth="1"/>
    <col min="14125" max="14365" width="9.140625" style="53"/>
    <col min="14366" max="14366" width="28.140625" style="53" customWidth="1"/>
    <col min="14367" max="14367" width="8.140625" style="53" customWidth="1"/>
    <col min="14368" max="14379" width="9.140625" style="53"/>
    <col min="14380" max="14380" width="10" style="53" bestFit="1" customWidth="1"/>
    <col min="14381" max="14621" width="9.140625" style="53"/>
    <col min="14622" max="14622" width="28.140625" style="53" customWidth="1"/>
    <col min="14623" max="14623" width="8.140625" style="53" customWidth="1"/>
    <col min="14624" max="14635" width="9.140625" style="53"/>
    <col min="14636" max="14636" width="10" style="53" bestFit="1" customWidth="1"/>
    <col min="14637" max="14877" width="9.140625" style="53"/>
    <col min="14878" max="14878" width="28.140625" style="53" customWidth="1"/>
    <col min="14879" max="14879" width="8.140625" style="53" customWidth="1"/>
    <col min="14880" max="14891" width="9.140625" style="53"/>
    <col min="14892" max="14892" width="10" style="53" bestFit="1" customWidth="1"/>
    <col min="14893" max="15133" width="9.140625" style="53"/>
    <col min="15134" max="15134" width="28.140625" style="53" customWidth="1"/>
    <col min="15135" max="15135" width="8.140625" style="53" customWidth="1"/>
    <col min="15136" max="15147" width="9.140625" style="53"/>
    <col min="15148" max="15148" width="10" style="53" bestFit="1" customWidth="1"/>
    <col min="15149" max="15389" width="9.140625" style="53"/>
    <col min="15390" max="15390" width="28.140625" style="53" customWidth="1"/>
    <col min="15391" max="15391" width="8.140625" style="53" customWidth="1"/>
    <col min="15392" max="15403" width="9.140625" style="53"/>
    <col min="15404" max="15404" width="10" style="53" bestFit="1" customWidth="1"/>
    <col min="15405" max="15645" width="9.140625" style="53"/>
    <col min="15646" max="15646" width="28.140625" style="53" customWidth="1"/>
    <col min="15647" max="15647" width="8.140625" style="53" customWidth="1"/>
    <col min="15648" max="15659" width="9.140625" style="53"/>
    <col min="15660" max="15660" width="10" style="53" bestFit="1" customWidth="1"/>
    <col min="15661" max="15901" width="9.140625" style="53"/>
    <col min="15902" max="15902" width="28.140625" style="53" customWidth="1"/>
    <col min="15903" max="15903" width="8.140625" style="53" customWidth="1"/>
    <col min="15904" max="15915" width="9.140625" style="53"/>
    <col min="15916" max="15916" width="10" style="53" bestFit="1" customWidth="1"/>
    <col min="15917" max="16157" width="9.140625" style="53"/>
    <col min="16158" max="16158" width="28.140625" style="53" customWidth="1"/>
    <col min="16159" max="16159" width="8.140625" style="53" customWidth="1"/>
    <col min="16160" max="16171" width="9.140625" style="53"/>
    <col min="16172" max="16172" width="10" style="53" bestFit="1" customWidth="1"/>
    <col min="16173" max="16381" width="9.140625" style="53"/>
    <col min="16382" max="16384" width="8.7109375" style="53" customWidth="1"/>
  </cols>
  <sheetData>
    <row r="1" spans="5:72" s="50" customFormat="1" ht="25.5" x14ac:dyDescent="0.25">
      <c r="E1" s="49" t="s">
        <v>53</v>
      </c>
      <c r="G1" s="51" t="s">
        <v>54</v>
      </c>
      <c r="I1" s="51" t="s">
        <v>54</v>
      </c>
      <c r="K1" s="51" t="s">
        <v>54</v>
      </c>
      <c r="M1" s="51" t="s">
        <v>54</v>
      </c>
      <c r="O1" s="52" t="s">
        <v>55</v>
      </c>
      <c r="Q1" s="52" t="s">
        <v>55</v>
      </c>
      <c r="S1" s="52" t="s">
        <v>55</v>
      </c>
      <c r="U1" s="52" t="s">
        <v>55</v>
      </c>
      <c r="W1" s="52" t="s">
        <v>55</v>
      </c>
      <c r="Y1" s="52" t="s">
        <v>55</v>
      </c>
      <c r="AA1" s="52" t="s">
        <v>55</v>
      </c>
      <c r="AC1" s="52" t="s">
        <v>55</v>
      </c>
      <c r="AE1" s="52" t="s">
        <v>55</v>
      </c>
      <c r="AG1" s="52" t="s">
        <v>55</v>
      </c>
      <c r="AI1" s="52" t="s">
        <v>55</v>
      </c>
      <c r="AK1" s="52" t="s">
        <v>55</v>
      </c>
      <c r="AM1" s="52" t="s">
        <v>55</v>
      </c>
      <c r="AO1" s="52" t="s">
        <v>55</v>
      </c>
      <c r="AQ1" s="52" t="s">
        <v>55</v>
      </c>
      <c r="AS1" s="52" t="s">
        <v>55</v>
      </c>
      <c r="AU1" s="52" t="s">
        <v>55</v>
      </c>
      <c r="AW1" s="52" t="s">
        <v>55</v>
      </c>
      <c r="AY1" s="52" t="s">
        <v>55</v>
      </c>
      <c r="BA1" s="52" t="s">
        <v>55</v>
      </c>
      <c r="BC1" s="52" t="s">
        <v>55</v>
      </c>
      <c r="BE1" s="52" t="s">
        <v>55</v>
      </c>
      <c r="BG1" s="52" t="s">
        <v>55</v>
      </c>
      <c r="BI1" s="52" t="s">
        <v>55</v>
      </c>
      <c r="BK1" s="52" t="s">
        <v>55</v>
      </c>
      <c r="BM1" s="52" t="s">
        <v>55</v>
      </c>
      <c r="BO1" s="52" t="s">
        <v>55</v>
      </c>
      <c r="BQ1" s="52" t="s">
        <v>55</v>
      </c>
      <c r="BS1" s="52" t="s">
        <v>55</v>
      </c>
    </row>
    <row r="2" spans="5:72" x14ac:dyDescent="0.2">
      <c r="M2" s="54"/>
    </row>
    <row r="3" spans="5:72" x14ac:dyDescent="0.2">
      <c r="E3" s="53" t="s">
        <v>56</v>
      </c>
      <c r="F3" s="55">
        <v>2024</v>
      </c>
      <c r="G3" s="56">
        <v>3.2000000000000001E-2</v>
      </c>
      <c r="H3" s="56"/>
      <c r="I3" s="56">
        <v>3.2000000000000001E-2</v>
      </c>
      <c r="J3" s="56"/>
      <c r="K3" s="56">
        <v>3.2000000000000001E-2</v>
      </c>
      <c r="L3" s="56"/>
      <c r="M3" s="56">
        <v>3.2000000000000001E-2</v>
      </c>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row>
    <row r="4" spans="5:72" x14ac:dyDescent="0.2">
      <c r="E4" s="53" t="s">
        <v>56</v>
      </c>
      <c r="F4" s="55">
        <v>2025</v>
      </c>
      <c r="G4" s="57"/>
      <c r="H4" s="56"/>
      <c r="I4" s="56">
        <v>2.1000000000000001E-2</v>
      </c>
      <c r="J4" s="56"/>
      <c r="K4" s="56">
        <v>2.1000000000000001E-2</v>
      </c>
      <c r="L4" s="56"/>
      <c r="M4" s="56">
        <v>2.1000000000000001E-2</v>
      </c>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row>
    <row r="5" spans="5:72" x14ac:dyDescent="0.2">
      <c r="E5" s="53" t="s">
        <v>56</v>
      </c>
      <c r="F5" s="55">
        <v>2026</v>
      </c>
      <c r="G5" s="58"/>
      <c r="H5" s="59"/>
      <c r="I5" s="57"/>
      <c r="J5" s="56"/>
      <c r="K5" s="60">
        <v>2.1000000000000001E-2</v>
      </c>
      <c r="L5" s="56"/>
      <c r="M5" s="56">
        <v>2.1000000000000001E-2</v>
      </c>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row>
    <row r="6" spans="5:72" x14ac:dyDescent="0.2">
      <c r="E6" s="53" t="s">
        <v>56</v>
      </c>
      <c r="F6" s="55">
        <v>2027</v>
      </c>
      <c r="G6" s="58"/>
      <c r="H6" s="59"/>
      <c r="I6" s="57"/>
      <c r="J6" s="59"/>
      <c r="K6" s="61"/>
      <c r="L6" s="56"/>
      <c r="M6" s="56">
        <v>2.1000000000000001E-2</v>
      </c>
      <c r="N6" s="56"/>
      <c r="O6" s="56">
        <v>2.1000000000000001E-2</v>
      </c>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row>
    <row r="7" spans="5:72" x14ac:dyDescent="0.2">
      <c r="E7" s="53" t="s">
        <v>57</v>
      </c>
      <c r="G7" s="62">
        <v>3.2000000000000001E-2</v>
      </c>
      <c r="H7" s="63"/>
      <c r="I7" s="62">
        <v>5.3000000000000005E-2</v>
      </c>
      <c r="J7" s="63"/>
      <c r="K7" s="62">
        <v>7.400000000000001E-2</v>
      </c>
      <c r="L7" s="63"/>
      <c r="M7" s="62">
        <v>9.5000000000000015E-2</v>
      </c>
      <c r="N7" s="63"/>
      <c r="O7" s="62">
        <v>2.1000000000000001E-2</v>
      </c>
      <c r="P7" s="63"/>
      <c r="Q7" s="62">
        <v>2.1000000000000001E-2</v>
      </c>
      <c r="R7" s="63"/>
      <c r="S7" s="62">
        <v>2.1000000000000001E-2</v>
      </c>
      <c r="T7" s="63"/>
      <c r="U7" s="62">
        <v>2.1000000000000001E-2</v>
      </c>
      <c r="V7" s="63"/>
      <c r="W7" s="62">
        <v>2.1000000000000001E-2</v>
      </c>
      <c r="X7" s="63"/>
      <c r="Y7" s="62">
        <v>2.1000000000000001E-2</v>
      </c>
      <c r="Z7" s="63"/>
      <c r="AA7" s="62">
        <v>2.1000000000000001E-2</v>
      </c>
      <c r="AB7" s="63"/>
      <c r="AC7" s="62">
        <v>2.1000000000000001E-2</v>
      </c>
      <c r="AD7" s="63"/>
      <c r="AE7" s="62">
        <v>2.1000000000000001E-2</v>
      </c>
      <c r="AF7" s="63"/>
      <c r="AG7" s="62">
        <v>2.1000000000000001E-2</v>
      </c>
      <c r="AH7" s="63"/>
      <c r="AI7" s="62">
        <v>2.1000000000000001E-2</v>
      </c>
      <c r="AJ7" s="63"/>
      <c r="AK7" s="62">
        <v>2.1000000000000001E-2</v>
      </c>
      <c r="AL7" s="63"/>
      <c r="AM7" s="62">
        <v>2.1000000000000001E-2</v>
      </c>
      <c r="AN7" s="63"/>
      <c r="AO7" s="62">
        <v>2.1000000000000001E-2</v>
      </c>
      <c r="AP7" s="63"/>
      <c r="AQ7" s="62">
        <v>2.1000000000000001E-2</v>
      </c>
      <c r="AR7" s="63"/>
      <c r="AS7" s="62">
        <v>2.1000000000000001E-2</v>
      </c>
      <c r="AT7" s="63"/>
      <c r="AU7" s="62">
        <v>2.1000000000000001E-2</v>
      </c>
      <c r="AV7" s="63"/>
      <c r="AW7" s="62">
        <v>2.1000000000000001E-2</v>
      </c>
      <c r="AX7" s="63"/>
      <c r="AY7" s="62">
        <v>2.1000000000000001E-2</v>
      </c>
      <c r="AZ7" s="63"/>
      <c r="BA7" s="62">
        <v>2.1000000000000001E-2</v>
      </c>
      <c r="BB7" s="63"/>
      <c r="BC7" s="62">
        <v>2.1000000000000001E-2</v>
      </c>
      <c r="BD7" s="63"/>
      <c r="BE7" s="62">
        <v>2.1000000000000001E-2</v>
      </c>
      <c r="BF7" s="63"/>
      <c r="BG7" s="62">
        <v>2.1000000000000001E-2</v>
      </c>
      <c r="BH7" s="63"/>
      <c r="BI7" s="62">
        <v>2.1000000000000001E-2</v>
      </c>
      <c r="BJ7" s="63"/>
      <c r="BK7" s="62">
        <v>2.1000000000000001E-2</v>
      </c>
      <c r="BL7" s="63"/>
      <c r="BM7" s="62">
        <v>2.1000000000000001E-2</v>
      </c>
      <c r="BN7" s="63"/>
      <c r="BO7" s="62">
        <v>2.1000000000000001E-2</v>
      </c>
      <c r="BP7" s="63"/>
      <c r="BQ7" s="62">
        <v>2.1000000000000001E-2</v>
      </c>
      <c r="BR7" s="63"/>
      <c r="BS7" s="62">
        <v>2.1000000000000001E-2</v>
      </c>
      <c r="BT7" s="63"/>
    </row>
    <row r="8" spans="5:72" x14ac:dyDescent="0.2">
      <c r="E8" s="53" t="s">
        <v>58</v>
      </c>
      <c r="G8" s="64">
        <v>1.4999999999999999E-2</v>
      </c>
      <c r="H8" s="63"/>
      <c r="I8" s="64">
        <v>0.03</v>
      </c>
      <c r="J8" s="63"/>
      <c r="K8" s="64">
        <v>4.4999999999999998E-2</v>
      </c>
      <c r="M8" s="64">
        <v>0.06</v>
      </c>
      <c r="O8" s="64">
        <v>1.4999999999999999E-2</v>
      </c>
      <c r="P8" s="63"/>
      <c r="Q8" s="64">
        <v>1.4999999999999999E-2</v>
      </c>
      <c r="R8" s="63"/>
      <c r="S8" s="64">
        <v>1.4999999999999999E-2</v>
      </c>
      <c r="T8" s="63"/>
      <c r="U8" s="64">
        <v>1.4999999999999999E-2</v>
      </c>
      <c r="V8" s="63"/>
      <c r="W8" s="64">
        <v>1.4999999999999999E-2</v>
      </c>
      <c r="X8" s="63"/>
      <c r="Y8" s="64">
        <v>1.4999999999999999E-2</v>
      </c>
      <c r="Z8" s="63"/>
      <c r="AA8" s="64">
        <v>1.4999999999999999E-2</v>
      </c>
      <c r="AB8" s="63"/>
      <c r="AC8" s="64">
        <v>1.4999999999999999E-2</v>
      </c>
      <c r="AD8" s="63"/>
      <c r="AE8" s="64">
        <v>1.4999999999999999E-2</v>
      </c>
      <c r="AF8" s="63"/>
      <c r="AG8" s="64">
        <v>1.4999999999999999E-2</v>
      </c>
      <c r="AH8" s="63"/>
      <c r="AI8" s="64">
        <v>1.4999999999999999E-2</v>
      </c>
      <c r="AJ8" s="63"/>
      <c r="AK8" s="64">
        <v>1.4999999999999999E-2</v>
      </c>
      <c r="AL8" s="63"/>
      <c r="AM8" s="64">
        <v>1.4999999999999999E-2</v>
      </c>
      <c r="AN8" s="63"/>
      <c r="AO8" s="64">
        <v>1.4999999999999999E-2</v>
      </c>
      <c r="AP8" s="63"/>
      <c r="AQ8" s="64">
        <v>1.4999999999999999E-2</v>
      </c>
      <c r="AR8" s="63"/>
      <c r="AS8" s="64">
        <v>1.4999999999999999E-2</v>
      </c>
      <c r="AT8" s="63"/>
      <c r="AU8" s="64">
        <v>1.4999999999999999E-2</v>
      </c>
      <c r="AV8" s="63"/>
      <c r="AW8" s="64">
        <v>1.4999999999999999E-2</v>
      </c>
      <c r="AX8" s="63"/>
      <c r="AY8" s="64">
        <v>1.4999999999999999E-2</v>
      </c>
      <c r="AZ8" s="63"/>
      <c r="BA8" s="64">
        <v>1.4999999999999999E-2</v>
      </c>
      <c r="BB8" s="63"/>
      <c r="BC8" s="64">
        <v>1.4999999999999999E-2</v>
      </c>
      <c r="BD8" s="63"/>
      <c r="BE8" s="64">
        <v>1.4999999999999999E-2</v>
      </c>
      <c r="BF8" s="63"/>
      <c r="BG8" s="64">
        <v>1.4999999999999999E-2</v>
      </c>
      <c r="BH8" s="63"/>
      <c r="BI8" s="64">
        <v>1.4999999999999999E-2</v>
      </c>
      <c r="BJ8" s="63"/>
      <c r="BK8" s="64">
        <v>1.4999999999999999E-2</v>
      </c>
      <c r="BL8" s="63"/>
      <c r="BM8" s="64">
        <v>1.4999999999999999E-2</v>
      </c>
      <c r="BN8" s="63"/>
      <c r="BO8" s="64">
        <v>1.4999999999999999E-2</v>
      </c>
      <c r="BP8" s="63"/>
      <c r="BQ8" s="64">
        <v>1.4999999999999999E-2</v>
      </c>
      <c r="BR8" s="63"/>
      <c r="BS8" s="64">
        <v>1.4999999999999999E-2</v>
      </c>
    </row>
    <row r="9" spans="5:72" s="65" customFormat="1" x14ac:dyDescent="0.2">
      <c r="E9" s="65" t="s">
        <v>64</v>
      </c>
      <c r="G9" s="66">
        <v>1.6E-2</v>
      </c>
      <c r="H9" s="67"/>
      <c r="I9" s="66">
        <v>3.0499999999999999E-2</v>
      </c>
      <c r="J9" s="67"/>
      <c r="K9" s="66">
        <v>4.5999999999999999E-2</v>
      </c>
      <c r="L9" s="67"/>
      <c r="M9" s="66">
        <v>6.0499999999999998E-2</v>
      </c>
      <c r="N9" s="67"/>
      <c r="O9" s="66">
        <v>1.5402442418375845E-2</v>
      </c>
      <c r="P9" s="67"/>
      <c r="Q9" s="66">
        <v>1.5420662892312094E-2</v>
      </c>
      <c r="R9" s="67"/>
      <c r="S9" s="66">
        <v>1.5438733206191196E-2</v>
      </c>
      <c r="T9" s="67"/>
      <c r="U9" s="66">
        <v>1.545665536001236E-2</v>
      </c>
      <c r="V9" s="67"/>
      <c r="W9" s="66">
        <v>1.5474431338723196E-2</v>
      </c>
      <c r="X9" s="67"/>
      <c r="Y9" s="66">
        <v>1.549206311204411E-2</v>
      </c>
      <c r="Z9" s="67"/>
      <c r="AA9" s="66">
        <v>1.5509552634304305E-2</v>
      </c>
      <c r="AB9" s="67"/>
      <c r="AC9" s="66">
        <v>1.5526901844287608E-2</v>
      </c>
      <c r="AD9" s="67"/>
      <c r="AE9" s="66">
        <v>1.5544112665087779E-2</v>
      </c>
      <c r="AF9" s="67"/>
      <c r="AG9" s="66">
        <v>1.5561187003974282E-2</v>
      </c>
      <c r="AH9" s="67"/>
      <c r="AI9" s="66">
        <v>1.5578126752268402E-2</v>
      </c>
      <c r="AJ9" s="67"/>
      <c r="AK9" s="66">
        <v>1.5594933785227144E-2</v>
      </c>
      <c r="AL9" s="67"/>
      <c r="AM9" s="66">
        <v>1.561160996193668E-2</v>
      </c>
      <c r="AN9" s="67"/>
      <c r="AO9" s="66">
        <v>1.5628157125215699E-2</v>
      </c>
      <c r="AP9" s="67"/>
      <c r="AQ9" s="66">
        <v>1.56445771015261E-2</v>
      </c>
      <c r="AR9" s="67"/>
      <c r="AS9" s="66">
        <v>1.5660871700892306E-2</v>
      </c>
      <c r="AT9" s="67"/>
      <c r="AU9" s="66">
        <v>1.5677042716829133E-2</v>
      </c>
      <c r="AV9" s="67"/>
      <c r="AW9" s="66">
        <v>1.5693091926276992E-2</v>
      </c>
      <c r="AX9" s="67"/>
      <c r="AY9" s="66">
        <v>1.5709021089544993E-2</v>
      </c>
      <c r="AZ9" s="67"/>
      <c r="BA9" s="66">
        <v>1.5724831950261631E-2</v>
      </c>
      <c r="BB9" s="67"/>
      <c r="BC9" s="66">
        <v>1.5740526235332203E-2</v>
      </c>
      <c r="BD9" s="67"/>
      <c r="BE9" s="66">
        <v>1.5756105654903443E-2</v>
      </c>
      <c r="BF9" s="67"/>
      <c r="BG9" s="66">
        <v>1.5771571902334764E-2</v>
      </c>
      <c r="BH9" s="67"/>
      <c r="BI9" s="66">
        <v>1.5786926654176907E-2</v>
      </c>
      <c r="BJ9" s="67"/>
      <c r="BK9" s="66">
        <v>1.5802171570155236E-2</v>
      </c>
      <c r="BL9" s="67"/>
      <c r="BM9" s="66">
        <v>1.5817308293160172E-2</v>
      </c>
      <c r="BN9" s="67"/>
      <c r="BO9" s="66">
        <v>1.5832338449244358E-2</v>
      </c>
      <c r="BP9" s="67"/>
      <c r="BQ9" s="66">
        <v>1.5847263647623653E-2</v>
      </c>
      <c r="BR9" s="67"/>
      <c r="BS9" s="66">
        <v>1.5862085480685163E-2</v>
      </c>
      <c r="BT9" s="67"/>
    </row>
    <row r="10" spans="5:72" x14ac:dyDescent="0.2">
      <c r="E10" s="53" t="s">
        <v>59</v>
      </c>
      <c r="G10" s="68">
        <v>3.2000000000000001E-2</v>
      </c>
      <c r="H10" s="63"/>
      <c r="I10" s="68">
        <v>5.3000000000000005E-2</v>
      </c>
      <c r="J10" s="63"/>
      <c r="K10" s="68">
        <v>7.400000000000001E-2</v>
      </c>
      <c r="L10" s="63"/>
      <c r="M10" s="68">
        <v>9.5000000000000015E-2</v>
      </c>
      <c r="N10" s="63"/>
      <c r="O10" s="68">
        <v>2.1000000000000001E-2</v>
      </c>
      <c r="P10" s="63"/>
      <c r="Q10" s="68">
        <v>2.1000000000000001E-2</v>
      </c>
      <c r="R10" s="63"/>
      <c r="S10" s="68">
        <v>2.1000000000000001E-2</v>
      </c>
      <c r="T10" s="63"/>
      <c r="U10" s="68">
        <v>2.1000000000000001E-2</v>
      </c>
      <c r="V10" s="63"/>
      <c r="W10" s="68">
        <v>2.1000000000000001E-2</v>
      </c>
      <c r="X10" s="63"/>
      <c r="Y10" s="68">
        <v>2.1000000000000001E-2</v>
      </c>
      <c r="Z10" s="63"/>
      <c r="AA10" s="68">
        <v>2.1000000000000001E-2</v>
      </c>
      <c r="AB10" s="63"/>
      <c r="AC10" s="68">
        <v>2.1000000000000001E-2</v>
      </c>
      <c r="AD10" s="63"/>
      <c r="AE10" s="68">
        <v>2.1000000000000001E-2</v>
      </c>
      <c r="AF10" s="63"/>
      <c r="AG10" s="68">
        <v>2.1000000000000001E-2</v>
      </c>
      <c r="AH10" s="63"/>
      <c r="AI10" s="68">
        <v>2.1000000000000001E-2</v>
      </c>
      <c r="AJ10" s="63"/>
      <c r="AK10" s="68">
        <v>2.1000000000000001E-2</v>
      </c>
      <c r="AL10" s="63"/>
      <c r="AM10" s="68">
        <v>2.1000000000000001E-2</v>
      </c>
      <c r="AN10" s="63"/>
      <c r="AO10" s="68">
        <v>2.1000000000000001E-2</v>
      </c>
      <c r="AP10" s="63"/>
      <c r="AQ10" s="68">
        <v>2.1000000000000001E-2</v>
      </c>
      <c r="AR10" s="63"/>
      <c r="AS10" s="68">
        <v>2.1000000000000001E-2</v>
      </c>
      <c r="AT10" s="63"/>
      <c r="AU10" s="68">
        <v>2.1000000000000001E-2</v>
      </c>
      <c r="AV10" s="63"/>
      <c r="AW10" s="68">
        <v>2.1000000000000001E-2</v>
      </c>
      <c r="AX10" s="63"/>
      <c r="AY10" s="68">
        <v>2.1000000000000001E-2</v>
      </c>
      <c r="AZ10" s="63"/>
      <c r="BA10" s="68">
        <v>2.1000000000000001E-2</v>
      </c>
      <c r="BB10" s="63"/>
      <c r="BC10" s="68">
        <v>2.1000000000000001E-2</v>
      </c>
      <c r="BD10" s="63"/>
      <c r="BE10" s="68">
        <v>2.1000000000000001E-2</v>
      </c>
      <c r="BF10" s="63"/>
      <c r="BG10" s="68">
        <v>2.1000000000000001E-2</v>
      </c>
      <c r="BH10" s="63"/>
      <c r="BI10" s="68">
        <v>2.1000000000000001E-2</v>
      </c>
      <c r="BJ10" s="63"/>
      <c r="BK10" s="68">
        <v>2.1000000000000001E-2</v>
      </c>
      <c r="BL10" s="63"/>
      <c r="BM10" s="68">
        <v>2.1000000000000001E-2</v>
      </c>
      <c r="BN10" s="63"/>
      <c r="BO10" s="68">
        <v>2.1000000000000001E-2</v>
      </c>
      <c r="BP10" s="63"/>
      <c r="BQ10" s="68">
        <v>2.1000000000000001E-2</v>
      </c>
      <c r="BR10" s="63"/>
      <c r="BS10" s="68">
        <v>2.1000000000000001E-2</v>
      </c>
      <c r="BT10" s="63"/>
    </row>
    <row r="11" spans="5:72" x14ac:dyDescent="0.2">
      <c r="E11" s="53" t="s">
        <v>60</v>
      </c>
      <c r="G11" s="69">
        <v>3.2000000000000001E-2</v>
      </c>
      <c r="I11" s="69">
        <v>5.3000000000000005E-2</v>
      </c>
      <c r="K11" s="69">
        <v>7.400000000000001E-2</v>
      </c>
      <c r="M11" s="69">
        <v>9.5000000000000015E-2</v>
      </c>
      <c r="O11" s="69">
        <v>2.1000000000000001E-2</v>
      </c>
      <c r="Q11" s="69">
        <v>2.1000000000000001E-2</v>
      </c>
      <c r="S11" s="69">
        <v>2.1000000000000001E-2</v>
      </c>
      <c r="U11" s="69">
        <v>2.1000000000000001E-2</v>
      </c>
      <c r="W11" s="69">
        <v>2.1000000000000001E-2</v>
      </c>
      <c r="Y11" s="69">
        <v>2.1000000000000001E-2</v>
      </c>
      <c r="AA11" s="69">
        <v>2.1000000000000001E-2</v>
      </c>
      <c r="AC11" s="69">
        <v>2.1000000000000001E-2</v>
      </c>
      <c r="AE11" s="69">
        <v>2.1000000000000001E-2</v>
      </c>
      <c r="AG11" s="69">
        <v>2.1000000000000001E-2</v>
      </c>
      <c r="AI11" s="69">
        <v>2.1000000000000001E-2</v>
      </c>
      <c r="AK11" s="69">
        <v>2.1000000000000001E-2</v>
      </c>
      <c r="AM11" s="69">
        <v>2.1000000000000001E-2</v>
      </c>
      <c r="AO11" s="69">
        <v>2.1000000000000001E-2</v>
      </c>
      <c r="AQ11" s="69">
        <v>2.1000000000000001E-2</v>
      </c>
      <c r="AS11" s="69">
        <v>2.1000000000000001E-2</v>
      </c>
      <c r="AU11" s="69">
        <v>2.1000000000000001E-2</v>
      </c>
      <c r="AW11" s="69">
        <v>2.1000000000000001E-2</v>
      </c>
      <c r="AY11" s="69">
        <v>2.1000000000000001E-2</v>
      </c>
      <c r="BA11" s="69">
        <v>2.1000000000000001E-2</v>
      </c>
      <c r="BC11" s="69">
        <v>2.1000000000000001E-2</v>
      </c>
      <c r="BE11" s="69">
        <v>2.1000000000000001E-2</v>
      </c>
      <c r="BG11" s="69">
        <v>2.1000000000000001E-2</v>
      </c>
      <c r="BI11" s="69">
        <v>2.1000000000000001E-2</v>
      </c>
      <c r="BK11" s="69">
        <v>2.1000000000000001E-2</v>
      </c>
      <c r="BM11" s="69">
        <v>2.1000000000000001E-2</v>
      </c>
      <c r="BO11" s="69">
        <v>2.1000000000000001E-2</v>
      </c>
      <c r="BQ11" s="69">
        <v>2.1000000000000001E-2</v>
      </c>
      <c r="BS11" s="69">
        <v>2.1000000000000001E-2</v>
      </c>
    </row>
    <row r="12" spans="5:72" ht="3" customHeight="1" x14ac:dyDescent="0.2">
      <c r="M12" s="54"/>
    </row>
    <row r="13" spans="5:72" x14ac:dyDescent="0.2">
      <c r="E13" s="53" t="s">
        <v>61</v>
      </c>
      <c r="G13" s="70"/>
      <c r="I13" s="71">
        <v>23790.042575342464</v>
      </c>
      <c r="K13" s="71">
        <v>100162.72832876723</v>
      </c>
      <c r="M13" s="71">
        <v>49731.299095890368</v>
      </c>
      <c r="O13" s="71">
        <v>13670.665469999949</v>
      </c>
      <c r="Q13" s="71">
        <v>13957.749444869871</v>
      </c>
      <c r="S13" s="71">
        <v>14250.862183212215</v>
      </c>
      <c r="U13" s="71">
        <v>14550.130289059569</v>
      </c>
      <c r="W13" s="71">
        <v>14855.683025129896</v>
      </c>
      <c r="Y13" s="71">
        <v>15167.65236865764</v>
      </c>
      <c r="AA13" s="71">
        <v>15486.173068399454</v>
      </c>
      <c r="AC13" s="71">
        <v>15811.382702835836</v>
      </c>
      <c r="AE13" s="71">
        <v>16143.421739595564</v>
      </c>
      <c r="AG13" s="71">
        <v>16482.43359612691</v>
      </c>
      <c r="AI13" s="71">
        <v>16828.56470164546</v>
      </c>
      <c r="AK13" s="71">
        <v>17181.964560380089</v>
      </c>
      <c r="AM13" s="71">
        <v>17542.785816148069</v>
      </c>
      <c r="AO13" s="71">
        <v>17911.18431828724</v>
      </c>
      <c r="AQ13" s="71">
        <v>18287.319188971189</v>
      </c>
      <c r="AS13" s="71">
        <v>18671.352891939692</v>
      </c>
      <c r="AU13" s="71">
        <v>19063.451302670233</v>
      </c>
      <c r="AW13" s="71">
        <v>19463.783780026482</v>
      </c>
      <c r="AY13" s="71">
        <v>19872.52323940699</v>
      </c>
      <c r="BA13" s="71">
        <v>20289.846227434522</v>
      </c>
      <c r="BC13" s="71">
        <v>20715.932998210541</v>
      </c>
      <c r="BE13" s="71">
        <v>21150.96759117319</v>
      </c>
      <c r="BG13" s="71">
        <v>21595.137910587655</v>
      </c>
      <c r="BI13" s="71">
        <v>22048.63580671011</v>
      </c>
      <c r="BK13" s="71">
        <v>22511.657158650924</v>
      </c>
      <c r="BM13" s="71">
        <v>22984.40195898246</v>
      </c>
      <c r="BO13" s="71">
        <v>23467.07440012123</v>
      </c>
      <c r="BQ13" s="71">
        <v>23959.882962523785</v>
      </c>
      <c r="BS13" s="71">
        <v>24463.040504736826</v>
      </c>
    </row>
    <row r="14" spans="5:72" x14ac:dyDescent="0.2">
      <c r="E14" s="53" t="s">
        <v>62</v>
      </c>
      <c r="G14" s="72"/>
      <c r="I14" s="54">
        <v>138952.75127006904</v>
      </c>
      <c r="K14" s="54">
        <v>494478.16047616431</v>
      </c>
      <c r="M14" s="54">
        <v>208778.25677876687</v>
      </c>
      <c r="O14" s="54">
        <v>37478.511212999787</v>
      </c>
      <c r="Q14" s="54">
        <v>38040.688881195165</v>
      </c>
      <c r="S14" s="54">
        <v>38611.299214412662</v>
      </c>
      <c r="U14" s="54">
        <v>39190.468702628656</v>
      </c>
      <c r="W14" s="54">
        <v>39778.325733168313</v>
      </c>
      <c r="Y14" s="54">
        <v>40375.000619165919</v>
      </c>
      <c r="AA14" s="54">
        <v>40980.625628453156</v>
      </c>
      <c r="AC14" s="54">
        <v>41595.335012880183</v>
      </c>
      <c r="AE14" s="54">
        <v>42219.265038073703</v>
      </c>
      <c r="AG14" s="54">
        <v>42852.554013644549</v>
      </c>
      <c r="AI14" s="54">
        <v>43495.342323849065</v>
      </c>
      <c r="AK14" s="54">
        <v>44147.77245870707</v>
      </c>
      <c r="AM14" s="54">
        <v>44809.989045587514</v>
      </c>
      <c r="AO14" s="54">
        <v>45482.138881270977</v>
      </c>
      <c r="AQ14" s="54">
        <v>46164.37096449011</v>
      </c>
      <c r="AS14" s="54">
        <v>46856.836528957268</v>
      </c>
      <c r="AU14" s="54">
        <v>47559.689076891897</v>
      </c>
      <c r="AW14" s="54">
        <v>48273.084413045231</v>
      </c>
      <c r="AY14" s="54">
        <v>48997.180679240788</v>
      </c>
      <c r="BA14" s="54">
        <v>49732.138389429369</v>
      </c>
      <c r="BC14" s="54">
        <v>50478.120465271117</v>
      </c>
      <c r="BE14" s="54">
        <v>51235.292272250255</v>
      </c>
      <c r="BG14" s="54">
        <v>52003.821656333515</v>
      </c>
      <c r="BI14" s="54">
        <v>52783.878981178452</v>
      </c>
      <c r="BK14" s="54">
        <v>53575.637165896827</v>
      </c>
      <c r="BM14" s="54">
        <v>54379.271723385114</v>
      </c>
      <c r="BO14" s="54">
        <v>55194.960799235851</v>
      </c>
      <c r="BQ14" s="54">
        <v>56022.885211224318</v>
      </c>
      <c r="BS14" s="54">
        <v>56863.22848939235</v>
      </c>
    </row>
    <row r="15" spans="5:72" x14ac:dyDescent="0.2">
      <c r="E15" s="73" t="s">
        <v>63</v>
      </c>
      <c r="G15" s="74"/>
      <c r="I15" s="75">
        <v>162742.79384541151</v>
      </c>
      <c r="K15" s="75">
        <v>594640.88880493154</v>
      </c>
      <c r="M15" s="75">
        <v>258509.55587465724</v>
      </c>
      <c r="O15" s="75">
        <v>51149.176682999736</v>
      </c>
      <c r="Q15" s="75">
        <v>51998.438326065036</v>
      </c>
      <c r="S15" s="75">
        <v>52862.161397624877</v>
      </c>
      <c r="U15" s="75">
        <v>53740.598991688224</v>
      </c>
      <c r="W15" s="75">
        <v>54634.008758298209</v>
      </c>
      <c r="Y15" s="75">
        <v>55542.65298782356</v>
      </c>
      <c r="AA15" s="75">
        <v>56466.798696852609</v>
      </c>
      <c r="AC15" s="75">
        <v>57406.717715716019</v>
      </c>
      <c r="AE15" s="75">
        <v>58362.686777669267</v>
      </c>
      <c r="AG15" s="75">
        <v>59334.987609771459</v>
      </c>
      <c r="AI15" s="75">
        <v>60323.907025494525</v>
      </c>
      <c r="AK15" s="75">
        <v>61329.737019087159</v>
      </c>
      <c r="AM15" s="75">
        <v>62352.774861735583</v>
      </c>
      <c r="AO15" s="75">
        <v>63393.323199558217</v>
      </c>
      <c r="AQ15" s="75">
        <v>64451.690153461299</v>
      </c>
      <c r="AS15" s="75">
        <v>65528.189420896961</v>
      </c>
      <c r="AU15" s="75">
        <v>66623.14037956213</v>
      </c>
      <c r="AW15" s="75">
        <v>67736.868193071714</v>
      </c>
      <c r="AY15" s="75">
        <v>68869.703918647778</v>
      </c>
      <c r="BA15" s="75">
        <v>70021.984616863891</v>
      </c>
      <c r="BC15" s="75">
        <v>71194.053463481658</v>
      </c>
      <c r="BE15" s="75">
        <v>72386.259863423445</v>
      </c>
      <c r="BG15" s="75">
        <v>73598.95956692117</v>
      </c>
      <c r="BI15" s="75">
        <v>74832.514787888562</v>
      </c>
      <c r="BK15" s="75">
        <v>76087.294324547751</v>
      </c>
      <c r="BM15" s="75">
        <v>77363.673682367575</v>
      </c>
      <c r="BO15" s="75">
        <v>78662.03519935708</v>
      </c>
      <c r="BQ15" s="75">
        <v>79982.768173748103</v>
      </c>
      <c r="BS15" s="75">
        <v>81326.268994129176</v>
      </c>
    </row>
    <row r="16" spans="5:72" x14ac:dyDescent="0.2">
      <c r="E16" s="65" t="s">
        <v>64</v>
      </c>
      <c r="G16" s="76">
        <v>1.6E-2</v>
      </c>
      <c r="I16" s="76">
        <v>1.4499999999999999E-2</v>
      </c>
      <c r="K16" s="76">
        <v>1.55E-2</v>
      </c>
      <c r="M16" s="76">
        <v>1.4499999999999999E-2</v>
      </c>
      <c r="O16" s="76">
        <v>1.5402442418375845E-2</v>
      </c>
      <c r="Q16" s="76">
        <v>1.5420662892312094E-2</v>
      </c>
      <c r="S16" s="76">
        <v>1.5438733206191196E-2</v>
      </c>
      <c r="U16" s="76">
        <v>1.545665536001236E-2</v>
      </c>
      <c r="W16" s="76">
        <v>1.5474431338723196E-2</v>
      </c>
      <c r="Y16" s="76">
        <v>1.549206311204411E-2</v>
      </c>
      <c r="AA16" s="76">
        <v>1.5509552634304305E-2</v>
      </c>
      <c r="AC16" s="76">
        <v>1.5526901844287608E-2</v>
      </c>
      <c r="AE16" s="76">
        <v>1.5544112665087779E-2</v>
      </c>
      <c r="AG16" s="76">
        <v>1.5561187003974282E-2</v>
      </c>
      <c r="AI16" s="76">
        <v>1.5578126752268402E-2</v>
      </c>
      <c r="AK16" s="76">
        <v>1.5594933785227144E-2</v>
      </c>
      <c r="AM16" s="76">
        <v>1.561160996193668E-2</v>
      </c>
      <c r="AO16" s="76">
        <v>1.5628157125215699E-2</v>
      </c>
      <c r="AQ16" s="76">
        <v>1.56445771015261E-2</v>
      </c>
      <c r="AS16" s="76">
        <v>1.5660871700892306E-2</v>
      </c>
      <c r="AU16" s="76">
        <v>1.5677042716829133E-2</v>
      </c>
      <c r="AW16" s="76">
        <v>1.5693091926276992E-2</v>
      </c>
      <c r="AY16" s="76">
        <v>1.5709021089544993E-2</v>
      </c>
      <c r="BA16" s="76">
        <v>1.5724831950261631E-2</v>
      </c>
      <c r="BC16" s="76">
        <v>1.5740526235332203E-2</v>
      </c>
      <c r="BE16" s="76">
        <v>1.5756105654903443E-2</v>
      </c>
      <c r="BG16" s="76">
        <v>1.5771571902334764E-2</v>
      </c>
      <c r="BI16" s="76">
        <v>1.5786926654176907E-2</v>
      </c>
      <c r="BK16" s="76">
        <v>1.5802171570155236E-2</v>
      </c>
      <c r="BM16" s="76">
        <v>1.5817308293160172E-2</v>
      </c>
      <c r="BO16" s="76">
        <v>1.5832338449244358E-2</v>
      </c>
      <c r="BQ16" s="76">
        <v>1.5847263647623653E-2</v>
      </c>
      <c r="BS16" s="76">
        <v>1.5862085480685163E-2</v>
      </c>
    </row>
    <row r="17" spans="1:75" x14ac:dyDescent="0.2">
      <c r="E17" s="53" t="s">
        <v>65</v>
      </c>
      <c r="G17" s="77">
        <v>1.6E-2</v>
      </c>
      <c r="I17" s="77">
        <v>3.0499999999999999E-2</v>
      </c>
      <c r="K17" s="77">
        <v>4.5999999999999999E-2</v>
      </c>
      <c r="L17" s="78"/>
      <c r="M17" s="77">
        <v>6.0499999999999998E-2</v>
      </c>
    </row>
    <row r="18" spans="1:75" x14ac:dyDescent="0.2">
      <c r="G18" s="79"/>
      <c r="I18" s="79"/>
      <c r="K18" s="79"/>
      <c r="M18" s="79"/>
    </row>
    <row r="19" spans="1:75" x14ac:dyDescent="0.2">
      <c r="E19" s="80" t="s">
        <v>66</v>
      </c>
      <c r="G19" s="81">
        <v>2024</v>
      </c>
      <c r="H19" s="82"/>
      <c r="I19" s="81">
        <v>2025</v>
      </c>
      <c r="J19" s="82"/>
      <c r="K19" s="81">
        <v>2026</v>
      </c>
      <c r="L19" s="82"/>
      <c r="M19" s="81">
        <v>2027</v>
      </c>
      <c r="N19" s="73"/>
      <c r="O19" s="81">
        <v>2028</v>
      </c>
      <c r="AJ19" s="54"/>
      <c r="AK19" s="54"/>
      <c r="AL19" s="54"/>
      <c r="AM19" s="54"/>
      <c r="AN19" s="54"/>
      <c r="AO19" s="54"/>
    </row>
    <row r="20" spans="1:75" x14ac:dyDescent="0.2">
      <c r="E20" s="83" t="s">
        <v>67</v>
      </c>
      <c r="F20" s="84"/>
      <c r="G20" s="85" t="s">
        <v>68</v>
      </c>
      <c r="H20" s="84"/>
      <c r="I20" s="85" t="s">
        <v>69</v>
      </c>
      <c r="J20" s="84"/>
      <c r="K20" s="85" t="s">
        <v>70</v>
      </c>
      <c r="L20" s="84"/>
      <c r="M20" s="85" t="s">
        <v>71</v>
      </c>
      <c r="N20" s="84"/>
      <c r="O20" s="86" t="s">
        <v>72</v>
      </c>
      <c r="P20" s="84"/>
      <c r="Q20" s="86" t="s">
        <v>73</v>
      </c>
      <c r="R20" s="84"/>
      <c r="S20" s="86" t="s">
        <v>74</v>
      </c>
      <c r="T20" s="84"/>
      <c r="U20" s="86" t="s">
        <v>75</v>
      </c>
      <c r="V20" s="84"/>
      <c r="W20" s="86" t="s">
        <v>76</v>
      </c>
      <c r="X20" s="84"/>
      <c r="Y20" s="86" t="s">
        <v>77</v>
      </c>
      <c r="Z20" s="84"/>
      <c r="AA20" s="86" t="s">
        <v>78</v>
      </c>
      <c r="AB20" s="84"/>
      <c r="AC20" s="86" t="s">
        <v>79</v>
      </c>
      <c r="AD20" s="84"/>
      <c r="AE20" s="86" t="s">
        <v>80</v>
      </c>
      <c r="AF20" s="84"/>
      <c r="AG20" s="86" t="s">
        <v>81</v>
      </c>
      <c r="AH20" s="84"/>
      <c r="AI20" s="86" t="s">
        <v>82</v>
      </c>
      <c r="AJ20" s="84"/>
      <c r="AK20" s="87" t="s">
        <v>83</v>
      </c>
      <c r="AL20" s="84"/>
      <c r="AM20" s="87" t="s">
        <v>84</v>
      </c>
      <c r="AN20" s="84"/>
      <c r="AO20" s="87" t="s">
        <v>85</v>
      </c>
      <c r="AP20" s="84"/>
      <c r="AQ20" s="87" t="s">
        <v>86</v>
      </c>
      <c r="AR20" s="84"/>
      <c r="AS20" s="87" t="s">
        <v>87</v>
      </c>
      <c r="AT20" s="84"/>
      <c r="AU20" s="87" t="s">
        <v>88</v>
      </c>
      <c r="AV20" s="84"/>
      <c r="AW20" s="87" t="s">
        <v>89</v>
      </c>
      <c r="AX20" s="84"/>
      <c r="AY20" s="87" t="s">
        <v>90</v>
      </c>
      <c r="AZ20" s="84"/>
      <c r="BA20" s="87" t="s">
        <v>91</v>
      </c>
      <c r="BB20" s="84"/>
      <c r="BC20" s="87" t="s">
        <v>92</v>
      </c>
      <c r="BD20" s="84"/>
      <c r="BE20" s="87" t="s">
        <v>93</v>
      </c>
      <c r="BF20" s="84"/>
      <c r="BG20" s="87" t="s">
        <v>94</v>
      </c>
      <c r="BH20" s="84"/>
      <c r="BI20" s="87" t="s">
        <v>95</v>
      </c>
      <c r="BJ20" s="84"/>
      <c r="BK20" s="87" t="s">
        <v>96</v>
      </c>
      <c r="BL20" s="84"/>
      <c r="BM20" s="87" t="s">
        <v>97</v>
      </c>
      <c r="BN20" s="84"/>
      <c r="BO20" s="87" t="s">
        <v>98</v>
      </c>
      <c r="BP20" s="84"/>
      <c r="BQ20" s="87" t="s">
        <v>99</v>
      </c>
      <c r="BR20" s="84"/>
      <c r="BS20" s="87" t="s">
        <v>100</v>
      </c>
      <c r="BT20" s="84"/>
      <c r="BW20" s="84" t="s">
        <v>63</v>
      </c>
    </row>
    <row r="21" spans="1:75" x14ac:dyDescent="0.2">
      <c r="A21" s="88">
        <v>0.61253136762860738</v>
      </c>
      <c r="B21" s="88"/>
      <c r="C21" s="88"/>
      <c r="D21" s="89">
        <v>5</v>
      </c>
      <c r="E21" s="53" t="s">
        <v>198</v>
      </c>
      <c r="F21" s="82"/>
      <c r="G21" s="90">
        <v>1458235.59</v>
      </c>
      <c r="H21" s="90"/>
      <c r="I21" s="90">
        <v>1641522.1194450888</v>
      </c>
      <c r="J21" s="90"/>
      <c r="K21" s="90">
        <v>2369082.8234275938</v>
      </c>
      <c r="L21" s="90"/>
      <c r="M21" s="90">
        <v>2685336.4584375001</v>
      </c>
      <c r="N21" s="90"/>
      <c r="O21" s="90">
        <v>2726697.1986125489</v>
      </c>
      <c r="P21" s="90"/>
      <c r="Q21" s="90">
        <v>2768744.6769217649</v>
      </c>
      <c r="R21" s="90"/>
      <c r="S21" s="90">
        <v>2811490.5873048217</v>
      </c>
      <c r="T21" s="90"/>
      <c r="U21" s="90">
        <v>2854946.8283607112</v>
      </c>
      <c r="V21" s="90"/>
      <c r="W21" s="90">
        <v>2899125.5070318845</v>
      </c>
      <c r="X21" s="90"/>
      <c r="Y21" s="90">
        <v>2944038.9423565594</v>
      </c>
      <c r="Z21" s="90"/>
      <c r="AA21" s="90">
        <v>2989699.6692904802</v>
      </c>
      <c r="AB21" s="90"/>
      <c r="AC21" s="90">
        <v>3036120.4425994526</v>
      </c>
      <c r="AD21" s="90"/>
      <c r="AE21" s="90">
        <v>3083314.2408239944</v>
      </c>
      <c r="AF21" s="90"/>
      <c r="AG21" s="90">
        <v>3131294.2703174734</v>
      </c>
      <c r="AH21" s="90"/>
      <c r="AI21" s="90">
        <v>3180073.9693591306</v>
      </c>
      <c r="AJ21" s="90"/>
      <c r="AK21" s="90">
        <v>3229667.0123434109</v>
      </c>
      <c r="AL21" s="90"/>
      <c r="AM21" s="90">
        <v>3280087.3140470497</v>
      </c>
      <c r="AN21" s="90"/>
      <c r="AO21" s="90">
        <v>3331349.0339754038</v>
      </c>
      <c r="AP21" s="90"/>
      <c r="AQ21" s="90">
        <v>3383466.5807895265</v>
      </c>
      <c r="AR21" s="90"/>
      <c r="AS21" s="90">
        <v>3436454.6168155284</v>
      </c>
      <c r="AT21" s="90"/>
      <c r="AU21" s="90">
        <v>3490328.0626377901</v>
      </c>
      <c r="AV21" s="90"/>
      <c r="AW21" s="90">
        <v>3545102.101777629</v>
      </c>
      <c r="AX21" s="90"/>
      <c r="AY21" s="90">
        <v>3600792.1854590438</v>
      </c>
      <c r="AZ21" s="90"/>
      <c r="BA21" s="90">
        <v>3657414.0374632026</v>
      </c>
      <c r="BB21" s="90"/>
      <c r="BC21" s="90">
        <v>3714983.6590733649</v>
      </c>
      <c r="BD21" s="90"/>
      <c r="BE21" s="90">
        <v>3773517.3341119643</v>
      </c>
      <c r="BF21" s="90"/>
      <c r="BG21" s="90">
        <v>3833031.6340716179</v>
      </c>
      <c r="BH21" s="90"/>
      <c r="BI21" s="90">
        <v>3893543.4233418461</v>
      </c>
      <c r="BJ21" s="90"/>
      <c r="BK21" s="90">
        <v>3955069.8645333438</v>
      </c>
      <c r="BL21" s="90"/>
      <c r="BM21" s="90">
        <v>4017628.4239016548</v>
      </c>
      <c r="BN21" s="91"/>
      <c r="BO21" s="90">
        <v>4081236.8768721693</v>
      </c>
      <c r="BP21" s="91"/>
      <c r="BQ21" s="90">
        <v>4145913.313668367</v>
      </c>
      <c r="BR21" s="91"/>
      <c r="BS21" s="90">
        <v>4211676.145045286</v>
      </c>
      <c r="BT21" s="91"/>
      <c r="BW21" s="71"/>
    </row>
    <row r="22" spans="1:75" x14ac:dyDescent="0.2">
      <c r="A22" s="88">
        <v>0.24615746549560855</v>
      </c>
      <c r="B22" s="88"/>
      <c r="C22" s="88"/>
      <c r="D22" s="89">
        <v>90</v>
      </c>
      <c r="E22" s="53" t="s">
        <v>199</v>
      </c>
      <c r="F22" s="82"/>
      <c r="G22" s="90">
        <v>586019.91</v>
      </c>
      <c r="H22" s="90"/>
      <c r="I22" s="90">
        <v>635716.67443163006</v>
      </c>
      <c r="J22" s="90"/>
      <c r="K22" s="90">
        <v>827847.15381712315</v>
      </c>
      <c r="L22" s="90"/>
      <c r="M22" s="90">
        <v>909208.40718750004</v>
      </c>
      <c r="N22" s="90"/>
      <c r="O22" s="90">
        <v>923212.43732550868</v>
      </c>
      <c r="P22" s="90"/>
      <c r="Q22" s="90">
        <v>937448.98509949516</v>
      </c>
      <c r="R22" s="90"/>
      <c r="S22" s="90">
        <v>951922.00987486099</v>
      </c>
      <c r="T22" s="90"/>
      <c r="U22" s="90">
        <v>966635.54031110706</v>
      </c>
      <c r="V22" s="90"/>
      <c r="W22" s="90">
        <v>981593.67560922087</v>
      </c>
      <c r="X22" s="90"/>
      <c r="Y22" s="90">
        <v>996800.58678214229</v>
      </c>
      <c r="Z22" s="90"/>
      <c r="AA22" s="90">
        <v>1012260.5179487454</v>
      </c>
      <c r="AB22" s="90"/>
      <c r="AC22" s="90">
        <v>1027977.7876517833</v>
      </c>
      <c r="AD22" s="90"/>
      <c r="AE22" s="90">
        <v>1043956.7902002502</v>
      </c>
      <c r="AF22" s="90"/>
      <c r="AG22" s="90">
        <v>1060201.9970366249</v>
      </c>
      <c r="AH22" s="90"/>
      <c r="AI22" s="90">
        <v>1076717.9581294695</v>
      </c>
      <c r="AJ22" s="90"/>
      <c r="AK22" s="90">
        <v>1093509.3033918636</v>
      </c>
      <c r="AL22" s="90"/>
      <c r="AM22" s="90">
        <v>1110580.7441261664</v>
      </c>
      <c r="AN22" s="90"/>
      <c r="AO22" s="90">
        <v>1127937.0744956092</v>
      </c>
      <c r="AP22" s="90"/>
      <c r="AQ22" s="90">
        <v>1145583.1730232255</v>
      </c>
      <c r="AR22" s="90"/>
      <c r="AS22" s="90">
        <v>1163524.0041186435</v>
      </c>
      <c r="AT22" s="90"/>
      <c r="AU22" s="90">
        <v>1181764.6196332674</v>
      </c>
      <c r="AV22" s="90"/>
      <c r="AW22" s="90">
        <v>1200310.160444394</v>
      </c>
      <c r="AX22" s="90"/>
      <c r="AY22" s="90">
        <v>1219165.8580688101</v>
      </c>
      <c r="AZ22" s="90"/>
      <c r="BA22" s="90">
        <v>1238337.0363064387</v>
      </c>
      <c r="BB22" s="90"/>
      <c r="BC22" s="90">
        <v>1257829.1129146039</v>
      </c>
      <c r="BD22" s="90"/>
      <c r="BE22" s="90">
        <v>1277647.6013134997</v>
      </c>
      <c r="BF22" s="90"/>
      <c r="BG22" s="90">
        <v>1297798.1123234611</v>
      </c>
      <c r="BH22" s="90"/>
      <c r="BI22" s="90">
        <v>1318286.3559346406</v>
      </c>
      <c r="BJ22" s="90"/>
      <c r="BK22" s="90">
        <v>1339118.1431097146</v>
      </c>
      <c r="BL22" s="90"/>
      <c r="BM22" s="90">
        <v>1360299.3876202451</v>
      </c>
      <c r="BN22" s="91"/>
      <c r="BO22" s="90">
        <v>1381836.1079173486</v>
      </c>
      <c r="BP22" s="91"/>
      <c r="BQ22" s="90">
        <v>1403734.4290373209</v>
      </c>
      <c r="BR22" s="91"/>
      <c r="BS22" s="90">
        <v>1426000.5845428917</v>
      </c>
      <c r="BT22" s="91"/>
      <c r="BW22" s="71"/>
    </row>
    <row r="23" spans="1:75" x14ac:dyDescent="0.2">
      <c r="A23" s="88">
        <v>0.13739021329987453</v>
      </c>
      <c r="B23" s="88"/>
      <c r="C23" s="88"/>
      <c r="D23" s="89">
        <v>90</v>
      </c>
      <c r="E23" s="53" t="s">
        <v>200</v>
      </c>
      <c r="F23" s="82"/>
      <c r="G23" s="90">
        <v>327080.88</v>
      </c>
      <c r="H23" s="90"/>
      <c r="I23" s="90">
        <v>354818.60898509587</v>
      </c>
      <c r="J23" s="90"/>
      <c r="K23" s="90">
        <v>462054.22538630135</v>
      </c>
      <c r="L23" s="90"/>
      <c r="M23" s="90">
        <v>507465.15749999997</v>
      </c>
      <c r="N23" s="90"/>
      <c r="O23" s="90">
        <v>515281.36036772578</v>
      </c>
      <c r="P23" s="90"/>
      <c r="Q23" s="90">
        <v>523227.34052064846</v>
      </c>
      <c r="R23" s="90"/>
      <c r="S23" s="90">
        <v>531305.30783713167</v>
      </c>
      <c r="T23" s="90"/>
      <c r="U23" s="90">
        <v>539517.51087131549</v>
      </c>
      <c r="V23" s="90"/>
      <c r="W23" s="90">
        <v>547866.23754933255</v>
      </c>
      <c r="X23" s="90"/>
      <c r="Y23" s="90">
        <v>556353.815878405</v>
      </c>
      <c r="Z23" s="90"/>
      <c r="AA23" s="90">
        <v>564982.6146690672</v>
      </c>
      <c r="AB23" s="90"/>
      <c r="AC23" s="90">
        <v>573755.04427076282</v>
      </c>
      <c r="AD23" s="90"/>
      <c r="AE23" s="90">
        <v>582673.55732106999</v>
      </c>
      <c r="AF23" s="90"/>
      <c r="AG23" s="90">
        <v>591740.64950881409</v>
      </c>
      <c r="AH23" s="90"/>
      <c r="AI23" s="90">
        <v>600958.860351332</v>
      </c>
      <c r="AJ23" s="90"/>
      <c r="AK23" s="90">
        <v>610330.77398615668</v>
      </c>
      <c r="AL23" s="90"/>
      <c r="AM23" s="90">
        <v>619859.01997739554</v>
      </c>
      <c r="AN23" s="90"/>
      <c r="AO23" s="90">
        <v>629546.27413708449</v>
      </c>
      <c r="AP23" s="90"/>
      <c r="AQ23" s="90">
        <v>639395.25936180062</v>
      </c>
      <c r="AR23" s="90"/>
      <c r="AS23" s="90">
        <v>649408.74648482457</v>
      </c>
      <c r="AT23" s="90"/>
      <c r="AU23" s="90">
        <v>659589.55514414958</v>
      </c>
      <c r="AV23" s="90"/>
      <c r="AW23" s="90">
        <v>669940.55466663884</v>
      </c>
      <c r="AX23" s="90"/>
      <c r="AY23" s="90">
        <v>680464.66496863856</v>
      </c>
      <c r="AZ23" s="90"/>
      <c r="BA23" s="90">
        <v>691164.85747336154</v>
      </c>
      <c r="BB23" s="90"/>
      <c r="BC23" s="90">
        <v>702044.15604536072</v>
      </c>
      <c r="BD23" s="90"/>
      <c r="BE23" s="90">
        <v>713105.63794241892</v>
      </c>
      <c r="BF23" s="90"/>
      <c r="BG23" s="90">
        <v>724352.43478518806</v>
      </c>
      <c r="BH23" s="90"/>
      <c r="BI23" s="90">
        <v>735787.73354491626</v>
      </c>
      <c r="BJ23" s="90"/>
      <c r="BK23" s="90">
        <v>747414.77754960873</v>
      </c>
      <c r="BL23" s="90"/>
      <c r="BM23" s="90">
        <v>759236.86750897451</v>
      </c>
      <c r="BN23" s="91"/>
      <c r="BO23" s="90">
        <v>771257.36255852063</v>
      </c>
      <c r="BP23" s="91"/>
      <c r="BQ23" s="90">
        <v>783479.68132315634</v>
      </c>
      <c r="BR23" s="91"/>
      <c r="BS23" s="90">
        <v>795907.30300068425</v>
      </c>
      <c r="BT23" s="91"/>
      <c r="BW23" s="71"/>
    </row>
    <row r="24" spans="1:75" x14ac:dyDescent="0.2">
      <c r="E24" s="53" t="s">
        <v>201</v>
      </c>
      <c r="F24" s="82"/>
      <c r="G24" s="90">
        <v>9334.5</v>
      </c>
      <c r="H24" s="90"/>
      <c r="I24" s="90">
        <v>10126.101854597484</v>
      </c>
      <c r="J24" s="90"/>
      <c r="K24" s="90">
        <v>13186.479034997184</v>
      </c>
      <c r="L24" s="90"/>
      <c r="M24" s="90">
        <v>14482.453124999998</v>
      </c>
      <c r="N24" s="90"/>
      <c r="O24" s="90">
        <v>14705.518275334638</v>
      </c>
      <c r="P24" s="90"/>
      <c r="Q24" s="90">
        <v>14932.287115315308</v>
      </c>
      <c r="R24" s="90"/>
      <c r="S24" s="90">
        <v>15162.822712246907</v>
      </c>
      <c r="T24" s="90"/>
      <c r="U24" s="90">
        <v>15397.189237195076</v>
      </c>
      <c r="V24" s="90"/>
      <c r="W24" s="90">
        <v>15635.451984855379</v>
      </c>
      <c r="X24" s="90"/>
      <c r="Y24" s="90">
        <v>15877.677393790094</v>
      </c>
      <c r="Z24" s="90"/>
      <c r="AA24" s="90">
        <v>16123.933067039585</v>
      </c>
      <c r="AB24" s="90"/>
      <c r="AC24" s="90">
        <v>16374.287793115373</v>
      </c>
      <c r="AD24" s="90"/>
      <c r="AE24" s="90">
        <v>16628.811567382127</v>
      </c>
      <c r="AF24" s="90"/>
      <c r="AG24" s="90">
        <v>16887.575613836008</v>
      </c>
      <c r="AH24" s="90"/>
      <c r="AI24" s="90">
        <v>17150.65240728686</v>
      </c>
      <c r="AJ24" s="90"/>
      <c r="AK24" s="90">
        <v>17418.115695951947</v>
      </c>
      <c r="AL24" s="90"/>
      <c r="AM24" s="90">
        <v>17690.040524469037</v>
      </c>
      <c r="AN24" s="90"/>
      <c r="AO24" s="90">
        <v>17966.503257336874</v>
      </c>
      <c r="AP24" s="90"/>
      <c r="AQ24" s="90">
        <v>18247.581602791099</v>
      </c>
      <c r="AR24" s="90"/>
      <c r="AS24" s="90">
        <v>18533.354637123975</v>
      </c>
      <c r="AT24" s="90"/>
      <c r="AU24" s="90">
        <v>18823.90282945631</v>
      </c>
      <c r="AV24" s="90"/>
      <c r="AW24" s="90">
        <v>19119.308066970272</v>
      </c>
      <c r="AX24" s="90"/>
      <c r="AY24" s="90">
        <v>19419.653680611817</v>
      </c>
      <c r="AZ24" s="90"/>
      <c r="BA24" s="90">
        <v>19725.024471271718</v>
      </c>
      <c r="BB24" s="90"/>
      <c r="BC24" s="90">
        <v>20035.506736454343</v>
      </c>
      <c r="BD24" s="90"/>
      <c r="BE24" s="90">
        <v>20351.188297443445</v>
      </c>
      <c r="BF24" s="90"/>
      <c r="BG24" s="90">
        <v>20672.15852697453</v>
      </c>
      <c r="BH24" s="90"/>
      <c r="BI24" s="90">
        <v>20998.508377423394</v>
      </c>
      <c r="BJ24" s="90"/>
      <c r="BK24" s="90">
        <v>21330.330409520782</v>
      </c>
      <c r="BL24" s="90"/>
      <c r="BM24" s="90">
        <v>21667.718821603139</v>
      </c>
      <c r="BN24" s="91"/>
      <c r="BO24" s="90">
        <v>22010.769479409821</v>
      </c>
      <c r="BP24" s="91"/>
      <c r="BQ24" s="90">
        <v>22359.579946437098</v>
      </c>
      <c r="BR24" s="91"/>
      <c r="BS24" s="90">
        <v>22714.249514859697</v>
      </c>
      <c r="BT24" s="91"/>
      <c r="BW24" s="71"/>
    </row>
    <row r="25" spans="1:75" x14ac:dyDescent="0.2">
      <c r="E25" s="73" t="s">
        <v>101</v>
      </c>
      <c r="F25" s="92"/>
      <c r="G25" s="93">
        <v>2380670.88</v>
      </c>
      <c r="H25" s="93"/>
      <c r="I25" s="93">
        <v>2642183.5047164122</v>
      </c>
      <c r="J25" s="93"/>
      <c r="K25" s="93">
        <v>3672170.6816660156</v>
      </c>
      <c r="L25" s="93"/>
      <c r="M25" s="93">
        <v>4116492.4762500003</v>
      </c>
      <c r="N25" s="93"/>
      <c r="O25" s="93">
        <v>4179896.5145811178</v>
      </c>
      <c r="P25" s="93"/>
      <c r="Q25" s="93">
        <v>4244353.289657223</v>
      </c>
      <c r="R25" s="93"/>
      <c r="S25" s="93">
        <v>4309880.7277290616</v>
      </c>
      <c r="T25" s="93"/>
      <c r="U25" s="93">
        <v>4376497.0687803291</v>
      </c>
      <c r="V25" s="93"/>
      <c r="W25" s="93">
        <v>4444220.872175293</v>
      </c>
      <c r="X25" s="93"/>
      <c r="Y25" s="93">
        <v>4513071.0224108975</v>
      </c>
      <c r="Z25" s="93"/>
      <c r="AA25" s="93">
        <v>4583066.7349753324</v>
      </c>
      <c r="AB25" s="93"/>
      <c r="AC25" s="93">
        <v>4654227.5623151148</v>
      </c>
      <c r="AD25" s="93"/>
      <c r="AE25" s="93">
        <v>4726573.3999126963</v>
      </c>
      <c r="AF25" s="93"/>
      <c r="AG25" s="93">
        <v>4800124.4924767483</v>
      </c>
      <c r="AH25" s="93"/>
      <c r="AI25" s="93">
        <v>4874901.4402472191</v>
      </c>
      <c r="AJ25" s="93"/>
      <c r="AK25" s="93">
        <v>4950925.2054173835</v>
      </c>
      <c r="AL25" s="93"/>
      <c r="AM25" s="93">
        <v>5028217.1186750801</v>
      </c>
      <c r="AN25" s="93"/>
      <c r="AO25" s="93">
        <v>5106798.8858654341</v>
      </c>
      <c r="AP25" s="93"/>
      <c r="AQ25" s="93">
        <v>5186692.5947773438</v>
      </c>
      <c r="AR25" s="93"/>
      <c r="AS25" s="93">
        <v>5267920.7220561197</v>
      </c>
      <c r="AT25" s="93"/>
      <c r="AU25" s="93">
        <v>5350506.1402446637</v>
      </c>
      <c r="AV25" s="93"/>
      <c r="AW25" s="93">
        <v>5434472.1249556327</v>
      </c>
      <c r="AX25" s="93"/>
      <c r="AY25" s="93">
        <v>5519842.3621771038</v>
      </c>
      <c r="AZ25" s="93"/>
      <c r="BA25" s="93">
        <v>5606640.9557142742</v>
      </c>
      <c r="BB25" s="93"/>
      <c r="BC25" s="93">
        <v>5694892.4347697841</v>
      </c>
      <c r="BD25" s="93"/>
      <c r="BE25" s="93">
        <v>5784621.7616653256</v>
      </c>
      <c r="BF25" s="93"/>
      <c r="BG25" s="93">
        <v>5875854.3397072423</v>
      </c>
      <c r="BH25" s="93"/>
      <c r="BI25" s="93">
        <v>5968616.0211988259</v>
      </c>
      <c r="BJ25" s="93"/>
      <c r="BK25" s="93">
        <v>6062933.1156021887</v>
      </c>
      <c r="BL25" s="93"/>
      <c r="BM25" s="93">
        <v>6158832.3978524776</v>
      </c>
      <c r="BN25" s="94"/>
      <c r="BO25" s="93">
        <v>6256341.1168274479</v>
      </c>
      <c r="BP25" s="94"/>
      <c r="BQ25" s="93">
        <v>6355487.0039752815</v>
      </c>
      <c r="BR25" s="94"/>
      <c r="BS25" s="93">
        <v>6456298.282103722</v>
      </c>
      <c r="BT25" s="94"/>
      <c r="BW25" s="94">
        <v>164584223.25147879</v>
      </c>
    </row>
    <row r="26" spans="1:75" ht="3.95" customHeight="1" x14ac:dyDescent="0.2">
      <c r="D26" s="53">
        <v>30</v>
      </c>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c r="AO26" s="90"/>
      <c r="AP26" s="90"/>
      <c r="AQ26" s="90"/>
      <c r="AR26" s="90"/>
      <c r="AS26" s="90"/>
      <c r="AT26" s="90"/>
      <c r="AU26" s="90"/>
      <c r="AV26" s="90"/>
      <c r="AW26" s="90"/>
      <c r="AX26" s="90"/>
      <c r="AY26" s="90"/>
      <c r="AZ26" s="90"/>
      <c r="BA26" s="90"/>
      <c r="BB26" s="90"/>
      <c r="BC26" s="90"/>
      <c r="BD26" s="90"/>
      <c r="BE26" s="90"/>
      <c r="BF26" s="90"/>
      <c r="BG26" s="90"/>
      <c r="BH26" s="90"/>
      <c r="BI26" s="90"/>
      <c r="BJ26" s="90"/>
      <c r="BK26" s="90"/>
      <c r="BL26" s="90"/>
      <c r="BM26" s="90"/>
      <c r="BN26" s="71"/>
      <c r="BO26" s="90"/>
      <c r="BP26" s="71"/>
      <c r="BQ26" s="90"/>
      <c r="BR26" s="71"/>
      <c r="BS26" s="90"/>
      <c r="BT26" s="71"/>
      <c r="BW26" s="71"/>
    </row>
    <row r="27" spans="1:75" x14ac:dyDescent="0.2">
      <c r="E27" s="53" t="s">
        <v>204</v>
      </c>
      <c r="F27" s="95"/>
      <c r="G27" s="90">
        <v>1582395.9061749997</v>
      </c>
      <c r="H27" s="90"/>
      <c r="I27" s="90">
        <v>1717761.8462847949</v>
      </c>
      <c r="J27" s="90"/>
      <c r="K27" s="90">
        <v>2180647.8550547948</v>
      </c>
      <c r="L27" s="90"/>
      <c r="M27" s="90">
        <v>2373961.2872000001</v>
      </c>
      <c r="N27" s="90"/>
      <c r="O27" s="90">
        <v>2409570.7065079999</v>
      </c>
      <c r="P27" s="90"/>
      <c r="Q27" s="90">
        <v>2445714.2671056199</v>
      </c>
      <c r="R27" s="90"/>
      <c r="S27" s="90">
        <v>2482399.981112204</v>
      </c>
      <c r="T27" s="90"/>
      <c r="U27" s="90">
        <v>2519635.9808288869</v>
      </c>
      <c r="V27" s="90"/>
      <c r="W27" s="90">
        <v>2557430.5205413201</v>
      </c>
      <c r="X27" s="90"/>
      <c r="Y27" s="90">
        <v>2595791.9783494398</v>
      </c>
      <c r="Z27" s="90"/>
      <c r="AA27" s="90">
        <v>2634728.858024681</v>
      </c>
      <c r="AB27" s="90"/>
      <c r="AC27" s="90">
        <v>2674249.7908950509</v>
      </c>
      <c r="AD27" s="90"/>
      <c r="AE27" s="90">
        <v>2714363.5377584766</v>
      </c>
      <c r="AF27" s="90"/>
      <c r="AG27" s="90">
        <v>2755078.9908248535</v>
      </c>
      <c r="AH27" s="90"/>
      <c r="AI27" s="90">
        <v>2796405.175687226</v>
      </c>
      <c r="AJ27" s="90"/>
      <c r="AK27" s="90">
        <v>2838351.2533225343</v>
      </c>
      <c r="AL27" s="90"/>
      <c r="AM27" s="90">
        <v>2880926.5221223719</v>
      </c>
      <c r="AN27" s="90"/>
      <c r="AO27" s="90">
        <v>2924140.4199542073</v>
      </c>
      <c r="AP27" s="90"/>
      <c r="AQ27" s="90">
        <v>2968002.52625352</v>
      </c>
      <c r="AR27" s="90"/>
      <c r="AS27" s="90">
        <v>3012522.5641473224</v>
      </c>
      <c r="AT27" s="90"/>
      <c r="AU27" s="90">
        <v>3057710.4026095318</v>
      </c>
      <c r="AV27" s="90"/>
      <c r="AW27" s="90">
        <v>3103576.0586486743</v>
      </c>
      <c r="AX27" s="90"/>
      <c r="AY27" s="90">
        <v>3150129.699528404</v>
      </c>
      <c r="AZ27" s="90"/>
      <c r="BA27" s="90">
        <v>3197381.6450213296</v>
      </c>
      <c r="BB27" s="90"/>
      <c r="BC27" s="90">
        <v>3245342.3696966493</v>
      </c>
      <c r="BD27" s="90"/>
      <c r="BE27" s="90">
        <v>3294022.5052420986</v>
      </c>
      <c r="BF27" s="90"/>
      <c r="BG27" s="90">
        <v>3343432.8428207296</v>
      </c>
      <c r="BH27" s="90"/>
      <c r="BI27" s="90">
        <v>3393584.33546304</v>
      </c>
      <c r="BJ27" s="90"/>
      <c r="BK27" s="90">
        <v>3444488.1004949855</v>
      </c>
      <c r="BL27" s="90"/>
      <c r="BM27" s="90">
        <v>3496155.4220024101</v>
      </c>
      <c r="BN27" s="91"/>
      <c r="BO27" s="90">
        <v>3548597.7533324459</v>
      </c>
      <c r="BP27" s="91"/>
      <c r="BQ27" s="90">
        <v>3601826.7196324323</v>
      </c>
      <c r="BR27" s="91"/>
      <c r="BS27" s="90">
        <v>3655854.1204269184</v>
      </c>
      <c r="BT27" s="91"/>
      <c r="BW27" s="91"/>
    </row>
    <row r="28" spans="1:75" x14ac:dyDescent="0.2">
      <c r="E28" s="53" t="s">
        <v>206</v>
      </c>
      <c r="F28" s="95"/>
      <c r="G28" s="90">
        <v>73962.339499999987</v>
      </c>
      <c r="H28" s="90"/>
      <c r="I28" s="90">
        <v>77549.150660273968</v>
      </c>
      <c r="J28" s="90"/>
      <c r="K28" s="90">
        <v>109141.30236643834</v>
      </c>
      <c r="L28" s="90"/>
      <c r="M28" s="90">
        <v>124606.12700000001</v>
      </c>
      <c r="N28" s="90"/>
      <c r="O28" s="90">
        <v>126475.218905</v>
      </c>
      <c r="P28" s="90"/>
      <c r="Q28" s="90">
        <v>128372.34718857499</v>
      </c>
      <c r="R28" s="90"/>
      <c r="S28" s="90">
        <v>130297.9323964036</v>
      </c>
      <c r="T28" s="90"/>
      <c r="U28" s="90">
        <v>132252.40138234964</v>
      </c>
      <c r="V28" s="90"/>
      <c r="W28" s="90">
        <v>134236.18740308486</v>
      </c>
      <c r="X28" s="90"/>
      <c r="Y28" s="90">
        <v>136249.73021413112</v>
      </c>
      <c r="Z28" s="90"/>
      <c r="AA28" s="90">
        <v>138293.47616734306</v>
      </c>
      <c r="AB28" s="90"/>
      <c r="AC28" s="90">
        <v>140367.8783098532</v>
      </c>
      <c r="AD28" s="90"/>
      <c r="AE28" s="90">
        <v>142473.39648450099</v>
      </c>
      <c r="AF28" s="90"/>
      <c r="AG28" s="90">
        <v>144610.49743176848</v>
      </c>
      <c r="AH28" s="90"/>
      <c r="AI28" s="90">
        <v>146779.654893245</v>
      </c>
      <c r="AJ28" s="90"/>
      <c r="AK28" s="90">
        <v>148981.34971664366</v>
      </c>
      <c r="AL28" s="90"/>
      <c r="AM28" s="90">
        <v>151216.06996239329</v>
      </c>
      <c r="AN28" s="90"/>
      <c r="AO28" s="90">
        <v>153484.31101182918</v>
      </c>
      <c r="AP28" s="90"/>
      <c r="AQ28" s="90">
        <v>155786.57567700659</v>
      </c>
      <c r="AR28" s="90"/>
      <c r="AS28" s="90">
        <v>158123.37431216167</v>
      </c>
      <c r="AT28" s="90"/>
      <c r="AU28" s="90">
        <v>160495.22492684409</v>
      </c>
      <c r="AV28" s="90"/>
      <c r="AW28" s="90">
        <v>162902.65330074675</v>
      </c>
      <c r="AX28" s="90"/>
      <c r="AY28" s="90">
        <v>165346.19310025795</v>
      </c>
      <c r="AZ28" s="90"/>
      <c r="BA28" s="90">
        <v>167826.38599676179</v>
      </c>
      <c r="BB28" s="90"/>
      <c r="BC28" s="90">
        <v>170343.7817867132</v>
      </c>
      <c r="BD28" s="90"/>
      <c r="BE28" s="90">
        <v>172898.93851351389</v>
      </c>
      <c r="BF28" s="90"/>
      <c r="BG28" s="90">
        <v>175492.42259121657</v>
      </c>
      <c r="BH28" s="90"/>
      <c r="BI28" s="90">
        <v>178124.80893008481</v>
      </c>
      <c r="BJ28" s="90"/>
      <c r="BK28" s="90">
        <v>180796.68106403606</v>
      </c>
      <c r="BL28" s="90"/>
      <c r="BM28" s="90">
        <v>183508.6312799966</v>
      </c>
      <c r="BN28" s="91"/>
      <c r="BO28" s="90">
        <v>186261.26074919652</v>
      </c>
      <c r="BP28" s="91"/>
      <c r="BQ28" s="90">
        <v>189055.17966043446</v>
      </c>
      <c r="BR28" s="91"/>
      <c r="BS28" s="90">
        <v>191891.00735534096</v>
      </c>
      <c r="BT28" s="91"/>
      <c r="BW28" s="91"/>
    </row>
    <row r="29" spans="1:75" x14ac:dyDescent="0.2">
      <c r="E29" s="53" t="s">
        <v>208</v>
      </c>
      <c r="F29" s="95"/>
      <c r="G29" s="90">
        <v>113004</v>
      </c>
      <c r="H29" s="90"/>
      <c r="I29" s="90">
        <v>124603.59599999999</v>
      </c>
      <c r="J29" s="90"/>
      <c r="K29" s="90">
        <v>159838.77090410961</v>
      </c>
      <c r="L29" s="90"/>
      <c r="M29" s="90">
        <v>174659.07</v>
      </c>
      <c r="N29" s="90"/>
      <c r="O29" s="90">
        <v>178326.91047</v>
      </c>
      <c r="P29" s="90"/>
      <c r="Q29" s="90">
        <v>182071.77558987</v>
      </c>
      <c r="R29" s="90"/>
      <c r="S29" s="90">
        <v>185895.28287725724</v>
      </c>
      <c r="T29" s="90"/>
      <c r="U29" s="90">
        <v>189799.08381767961</v>
      </c>
      <c r="V29" s="90"/>
      <c r="W29" s="90">
        <v>193784.86457785085</v>
      </c>
      <c r="X29" s="90"/>
      <c r="Y29" s="90">
        <v>197854.3467339857</v>
      </c>
      <c r="Z29" s="90"/>
      <c r="AA29" s="90">
        <v>202009.28801539939</v>
      </c>
      <c r="AB29" s="90"/>
      <c r="AC29" s="90">
        <v>206251.48306372276</v>
      </c>
      <c r="AD29" s="90"/>
      <c r="AE29" s="90">
        <v>210582.76420806092</v>
      </c>
      <c r="AF29" s="90"/>
      <c r="AG29" s="90">
        <v>215005.00225643019</v>
      </c>
      <c r="AH29" s="90"/>
      <c r="AI29" s="90">
        <v>219520.1073038152</v>
      </c>
      <c r="AJ29" s="90"/>
      <c r="AK29" s="90">
        <v>224130.02955719529</v>
      </c>
      <c r="AL29" s="90"/>
      <c r="AM29" s="90">
        <v>228836.76017789636</v>
      </c>
      <c r="AN29" s="90"/>
      <c r="AO29" s="90">
        <v>233642.33214163216</v>
      </c>
      <c r="AP29" s="90"/>
      <c r="AQ29" s="90">
        <v>238548.82111660641</v>
      </c>
      <c r="AR29" s="90"/>
      <c r="AS29" s="90">
        <v>243558.34636005512</v>
      </c>
      <c r="AT29" s="90"/>
      <c r="AU29" s="90">
        <v>248673.07163361626</v>
      </c>
      <c r="AV29" s="90"/>
      <c r="AW29" s="90">
        <v>253895.20613792219</v>
      </c>
      <c r="AX29" s="90"/>
      <c r="AY29" s="90">
        <v>259227.00546681852</v>
      </c>
      <c r="AZ29" s="90"/>
      <c r="BA29" s="90">
        <v>264670.77258162166</v>
      </c>
      <c r="BB29" s="90"/>
      <c r="BC29" s="90">
        <v>270228.85880583571</v>
      </c>
      <c r="BD29" s="90"/>
      <c r="BE29" s="90">
        <v>275903.66484075825</v>
      </c>
      <c r="BF29" s="90"/>
      <c r="BG29" s="90">
        <v>281697.64180241415</v>
      </c>
      <c r="BH29" s="90"/>
      <c r="BI29" s="90">
        <v>287613.29228026484</v>
      </c>
      <c r="BJ29" s="90"/>
      <c r="BK29" s="90">
        <v>293653.17141815036</v>
      </c>
      <c r="BL29" s="90"/>
      <c r="BM29" s="90">
        <v>299819.88801793149</v>
      </c>
      <c r="BN29" s="91"/>
      <c r="BO29" s="90">
        <v>306116.10566630802</v>
      </c>
      <c r="BP29" s="91"/>
      <c r="BQ29" s="90">
        <v>312544.54388530046</v>
      </c>
      <c r="BR29" s="91"/>
      <c r="BS29" s="90">
        <v>319107.97930689174</v>
      </c>
      <c r="BT29" s="91"/>
      <c r="BW29" s="91"/>
    </row>
    <row r="30" spans="1:75" x14ac:dyDescent="0.2">
      <c r="E30" s="53" t="s">
        <v>210</v>
      </c>
      <c r="F30" s="95"/>
      <c r="G30" s="90">
        <v>36120</v>
      </c>
      <c r="H30" s="90"/>
      <c r="I30" s="90">
        <v>36855</v>
      </c>
      <c r="J30" s="90"/>
      <c r="K30" s="90">
        <v>37590</v>
      </c>
      <c r="L30" s="90"/>
      <c r="M30" s="90">
        <v>38325</v>
      </c>
      <c r="N30" s="90"/>
      <c r="O30" s="90">
        <v>39129.824999999997</v>
      </c>
      <c r="P30" s="90"/>
      <c r="Q30" s="90">
        <v>39951.551324999993</v>
      </c>
      <c r="R30" s="90"/>
      <c r="S30" s="90">
        <v>40790.533902824987</v>
      </c>
      <c r="T30" s="90"/>
      <c r="U30" s="90">
        <v>41647.135114784309</v>
      </c>
      <c r="V30" s="90"/>
      <c r="W30" s="90">
        <v>42521.724952194774</v>
      </c>
      <c r="X30" s="90"/>
      <c r="Y30" s="90">
        <v>43414.681176190861</v>
      </c>
      <c r="Z30" s="90"/>
      <c r="AA30" s="90">
        <v>44326.389480890866</v>
      </c>
      <c r="AB30" s="90"/>
      <c r="AC30" s="90">
        <v>45257.243659989574</v>
      </c>
      <c r="AD30" s="90"/>
      <c r="AE30" s="90">
        <v>46207.645776849349</v>
      </c>
      <c r="AF30" s="90"/>
      <c r="AG30" s="90">
        <v>47178.006338163184</v>
      </c>
      <c r="AH30" s="90"/>
      <c r="AI30" s="90">
        <v>48168.74447126461</v>
      </c>
      <c r="AJ30" s="90"/>
      <c r="AK30" s="90">
        <v>49180.288105161162</v>
      </c>
      <c r="AL30" s="90"/>
      <c r="AM30" s="90">
        <v>50213.074155369541</v>
      </c>
      <c r="AN30" s="90"/>
      <c r="AO30" s="90">
        <v>51267.548712632299</v>
      </c>
      <c r="AP30" s="90"/>
      <c r="AQ30" s="90">
        <v>52344.167235597575</v>
      </c>
      <c r="AR30" s="90"/>
      <c r="AS30" s="90">
        <v>53443.39474754512</v>
      </c>
      <c r="AT30" s="90"/>
      <c r="AU30" s="90">
        <v>54565.706037243566</v>
      </c>
      <c r="AV30" s="90"/>
      <c r="AW30" s="90">
        <v>55711.585864025677</v>
      </c>
      <c r="AX30" s="90"/>
      <c r="AY30" s="90">
        <v>56881.529167170214</v>
      </c>
      <c r="AZ30" s="90"/>
      <c r="BA30" s="90">
        <v>58076.041279680787</v>
      </c>
      <c r="BB30" s="90"/>
      <c r="BC30" s="90">
        <v>59295.638146554076</v>
      </c>
      <c r="BD30" s="90"/>
      <c r="BE30" s="90">
        <v>60540.846547631707</v>
      </c>
      <c r="BF30" s="90"/>
      <c r="BG30" s="90">
        <v>61812.20432513197</v>
      </c>
      <c r="BH30" s="90"/>
      <c r="BI30" s="90">
        <v>63110.260615959734</v>
      </c>
      <c r="BJ30" s="90"/>
      <c r="BK30" s="90">
        <v>64435.576088894886</v>
      </c>
      <c r="BL30" s="90"/>
      <c r="BM30" s="90">
        <v>65788.723186761679</v>
      </c>
      <c r="BN30" s="91"/>
      <c r="BO30" s="90">
        <v>67170.286373683673</v>
      </c>
      <c r="BP30" s="91"/>
      <c r="BQ30" s="90">
        <v>68580.86238753103</v>
      </c>
      <c r="BR30" s="91"/>
      <c r="BS30" s="90">
        <v>70021.060497669168</v>
      </c>
      <c r="BT30" s="91"/>
      <c r="BW30" s="91"/>
    </row>
    <row r="31" spans="1:75" x14ac:dyDescent="0.2">
      <c r="E31" s="53" t="s">
        <v>212</v>
      </c>
      <c r="F31" s="95"/>
      <c r="G31" s="90">
        <v>185760</v>
      </c>
      <c r="H31" s="90"/>
      <c r="I31" s="90">
        <v>189540</v>
      </c>
      <c r="J31" s="90"/>
      <c r="K31" s="90">
        <v>193320</v>
      </c>
      <c r="L31" s="90"/>
      <c r="M31" s="90">
        <v>197100</v>
      </c>
      <c r="N31" s="90"/>
      <c r="O31" s="90">
        <v>201239.09999999998</v>
      </c>
      <c r="P31" s="90"/>
      <c r="Q31" s="90">
        <v>205465.12109999996</v>
      </c>
      <c r="R31" s="90"/>
      <c r="S31" s="90">
        <v>209779.88864309993</v>
      </c>
      <c r="T31" s="90"/>
      <c r="U31" s="90">
        <v>214185.266304605</v>
      </c>
      <c r="V31" s="90"/>
      <c r="W31" s="90">
        <v>218683.1568970017</v>
      </c>
      <c r="X31" s="90"/>
      <c r="Y31" s="90">
        <v>223275.50319183871</v>
      </c>
      <c r="Z31" s="90"/>
      <c r="AA31" s="90">
        <v>227964.2887588673</v>
      </c>
      <c r="AB31" s="90"/>
      <c r="AC31" s="90">
        <v>232751.5388228035</v>
      </c>
      <c r="AD31" s="90"/>
      <c r="AE31" s="90">
        <v>237639.32113808236</v>
      </c>
      <c r="AF31" s="90"/>
      <c r="AG31" s="90">
        <v>242629.74688198208</v>
      </c>
      <c r="AH31" s="90"/>
      <c r="AI31" s="90">
        <v>247724.97156650369</v>
      </c>
      <c r="AJ31" s="90"/>
      <c r="AK31" s="90">
        <v>252927.19596940026</v>
      </c>
      <c r="AL31" s="90"/>
      <c r="AM31" s="90">
        <v>258238.66708475765</v>
      </c>
      <c r="AN31" s="90"/>
      <c r="AO31" s="90">
        <v>263661.67909353756</v>
      </c>
      <c r="AP31" s="90"/>
      <c r="AQ31" s="90">
        <v>269198.57435450185</v>
      </c>
      <c r="AR31" s="90"/>
      <c r="AS31" s="90">
        <v>274851.74441594636</v>
      </c>
      <c r="AT31" s="90"/>
      <c r="AU31" s="90">
        <v>280623.63104868121</v>
      </c>
      <c r="AV31" s="90"/>
      <c r="AW31" s="90">
        <v>286516.72730070347</v>
      </c>
      <c r="AX31" s="90"/>
      <c r="AY31" s="90">
        <v>292533.5785740182</v>
      </c>
      <c r="AZ31" s="90"/>
      <c r="BA31" s="90">
        <v>298676.78372407256</v>
      </c>
      <c r="BB31" s="90"/>
      <c r="BC31" s="90">
        <v>304948.99618227803</v>
      </c>
      <c r="BD31" s="90"/>
      <c r="BE31" s="90">
        <v>311352.92510210583</v>
      </c>
      <c r="BF31" s="90"/>
      <c r="BG31" s="90">
        <v>317891.33652925002</v>
      </c>
      <c r="BH31" s="90"/>
      <c r="BI31" s="90">
        <v>324567.05459636427</v>
      </c>
      <c r="BJ31" s="90"/>
      <c r="BK31" s="90">
        <v>331382.9627428879</v>
      </c>
      <c r="BL31" s="90"/>
      <c r="BM31" s="90">
        <v>338342.00496048853</v>
      </c>
      <c r="BN31" s="91"/>
      <c r="BO31" s="90">
        <v>345447.18706465873</v>
      </c>
      <c r="BP31" s="91"/>
      <c r="BQ31" s="90">
        <v>352701.57799301652</v>
      </c>
      <c r="BR31" s="91"/>
      <c r="BS31" s="90">
        <v>360108.31113086984</v>
      </c>
      <c r="BT31" s="91"/>
      <c r="BW31" s="91"/>
    </row>
    <row r="32" spans="1:75" x14ac:dyDescent="0.2">
      <c r="E32" s="53" t="s">
        <v>102</v>
      </c>
      <c r="F32" s="95"/>
      <c r="G32" s="90">
        <v>132096</v>
      </c>
      <c r="H32" s="90"/>
      <c r="I32" s="90">
        <v>139561.44657534244</v>
      </c>
      <c r="J32" s="90"/>
      <c r="K32" s="90">
        <v>196159.4794520548</v>
      </c>
      <c r="L32" s="90"/>
      <c r="M32" s="90">
        <v>224475</v>
      </c>
      <c r="N32" s="90"/>
      <c r="O32" s="90">
        <v>229188.97499999998</v>
      </c>
      <c r="P32" s="90"/>
      <c r="Q32" s="90">
        <v>234001.94347499995</v>
      </c>
      <c r="R32" s="90"/>
      <c r="S32" s="90">
        <v>238915.98428797492</v>
      </c>
      <c r="T32" s="90"/>
      <c r="U32" s="90">
        <v>243933.21995802235</v>
      </c>
      <c r="V32" s="90"/>
      <c r="W32" s="90">
        <v>249055.81757714081</v>
      </c>
      <c r="X32" s="90"/>
      <c r="Y32" s="90">
        <v>254285.98974626075</v>
      </c>
      <c r="Z32" s="90"/>
      <c r="AA32" s="90">
        <v>259625.99553093218</v>
      </c>
      <c r="AB32" s="90"/>
      <c r="AC32" s="90">
        <v>265078.14143708174</v>
      </c>
      <c r="AD32" s="90"/>
      <c r="AE32" s="90">
        <v>270644.78240726044</v>
      </c>
      <c r="AF32" s="90"/>
      <c r="AG32" s="90">
        <v>276328.32283781288</v>
      </c>
      <c r="AH32" s="90"/>
      <c r="AI32" s="90">
        <v>282131.21761740698</v>
      </c>
      <c r="AJ32" s="90"/>
      <c r="AK32" s="90">
        <v>288055.97318737244</v>
      </c>
      <c r="AL32" s="90"/>
      <c r="AM32" s="90">
        <v>294105.14862430724</v>
      </c>
      <c r="AN32" s="90"/>
      <c r="AO32" s="90">
        <v>300281.3567454177</v>
      </c>
      <c r="AP32" s="90"/>
      <c r="AQ32" s="90">
        <v>306587.26523707143</v>
      </c>
      <c r="AR32" s="90"/>
      <c r="AS32" s="90">
        <v>313025.59780704993</v>
      </c>
      <c r="AT32" s="90"/>
      <c r="AU32" s="90">
        <v>319599.13536099793</v>
      </c>
      <c r="AV32" s="90"/>
      <c r="AW32" s="90">
        <v>326310.71720357885</v>
      </c>
      <c r="AX32" s="90"/>
      <c r="AY32" s="90">
        <v>333163.24226485402</v>
      </c>
      <c r="AZ32" s="90"/>
      <c r="BA32" s="90">
        <v>340159.67035241588</v>
      </c>
      <c r="BB32" s="90"/>
      <c r="BC32" s="90">
        <v>347303.02342981659</v>
      </c>
      <c r="BD32" s="90"/>
      <c r="BE32" s="90">
        <v>354596.3869218427</v>
      </c>
      <c r="BF32" s="90"/>
      <c r="BG32" s="90">
        <v>362042.91104720137</v>
      </c>
      <c r="BH32" s="90"/>
      <c r="BI32" s="90">
        <v>369645.81217919255</v>
      </c>
      <c r="BJ32" s="90"/>
      <c r="BK32" s="90">
        <v>377408.37423495558</v>
      </c>
      <c r="BL32" s="90"/>
      <c r="BM32" s="90">
        <v>385333.95009388961</v>
      </c>
      <c r="BN32" s="90"/>
      <c r="BO32" s="90">
        <v>393425.96304586122</v>
      </c>
      <c r="BP32" s="90"/>
      <c r="BQ32" s="90">
        <v>401687.90826982434</v>
      </c>
      <c r="BR32" s="90"/>
      <c r="BS32" s="90">
        <v>410123.35434349056</v>
      </c>
      <c r="BT32" s="90"/>
      <c r="BW32" s="91"/>
    </row>
    <row r="33" spans="5:75" x14ac:dyDescent="0.2">
      <c r="E33" s="53" t="s">
        <v>217</v>
      </c>
      <c r="F33" s="95"/>
      <c r="G33" s="90">
        <v>10320</v>
      </c>
      <c r="H33" s="90"/>
      <c r="I33" s="90">
        <v>10530</v>
      </c>
      <c r="J33" s="90"/>
      <c r="K33" s="90">
        <v>14344.520547945205</v>
      </c>
      <c r="L33" s="90"/>
      <c r="M33" s="90">
        <v>16425</v>
      </c>
      <c r="N33" s="90"/>
      <c r="O33" s="90">
        <v>16769.924999999999</v>
      </c>
      <c r="P33" s="90"/>
      <c r="Q33" s="90">
        <v>17122.093424999999</v>
      </c>
      <c r="R33" s="90"/>
      <c r="S33" s="90">
        <v>17481.657386924999</v>
      </c>
      <c r="T33" s="90"/>
      <c r="U33" s="90">
        <v>17848.772192050423</v>
      </c>
      <c r="V33" s="90"/>
      <c r="W33" s="90">
        <v>18223.596408083478</v>
      </c>
      <c r="X33" s="90"/>
      <c r="Y33" s="90">
        <v>18606.291932653228</v>
      </c>
      <c r="Z33" s="90"/>
      <c r="AA33" s="90">
        <v>18997.024063238943</v>
      </c>
      <c r="AB33" s="90"/>
      <c r="AC33" s="90">
        <v>19395.96156856696</v>
      </c>
      <c r="AD33" s="90"/>
      <c r="AE33" s="90">
        <v>19803.276761506862</v>
      </c>
      <c r="AF33" s="90"/>
      <c r="AG33" s="90">
        <v>20219.145573498503</v>
      </c>
      <c r="AH33" s="90"/>
      <c r="AI33" s="90">
        <v>20643.74763054197</v>
      </c>
      <c r="AJ33" s="90"/>
      <c r="AK33" s="90">
        <v>21077.26633078335</v>
      </c>
      <c r="AL33" s="90"/>
      <c r="AM33" s="90">
        <v>21519.888923729799</v>
      </c>
      <c r="AN33" s="90"/>
      <c r="AO33" s="90">
        <v>21971.806591128123</v>
      </c>
      <c r="AP33" s="90"/>
      <c r="AQ33" s="90">
        <v>22433.214529541812</v>
      </c>
      <c r="AR33" s="90"/>
      <c r="AS33" s="90">
        <v>22904.312034662187</v>
      </c>
      <c r="AT33" s="90"/>
      <c r="AU33" s="90">
        <v>23385.302587390092</v>
      </c>
      <c r="AV33" s="90"/>
      <c r="AW33" s="90">
        <v>23876.39394172528</v>
      </c>
      <c r="AX33" s="90"/>
      <c r="AY33" s="90">
        <v>24377.798214501508</v>
      </c>
      <c r="AZ33" s="90"/>
      <c r="BA33" s="90">
        <v>24889.731977006039</v>
      </c>
      <c r="BB33" s="90"/>
      <c r="BC33" s="90">
        <v>25412.416348523162</v>
      </c>
      <c r="BD33" s="90"/>
      <c r="BE33" s="90">
        <v>25946.077091842148</v>
      </c>
      <c r="BF33" s="90"/>
      <c r="BG33" s="90">
        <v>26490.944710770829</v>
      </c>
      <c r="BH33" s="90"/>
      <c r="BI33" s="90">
        <v>27047.254549697016</v>
      </c>
      <c r="BJ33" s="90"/>
      <c r="BK33" s="90">
        <v>27615.246895240653</v>
      </c>
      <c r="BL33" s="90"/>
      <c r="BM33" s="90">
        <v>28195.167080040705</v>
      </c>
      <c r="BN33" s="91"/>
      <c r="BO33" s="90">
        <v>28787.265588721555</v>
      </c>
      <c r="BP33" s="91"/>
      <c r="BQ33" s="90">
        <v>29391.798166084704</v>
      </c>
      <c r="BR33" s="91"/>
      <c r="BS33" s="90">
        <v>30009.025927572478</v>
      </c>
      <c r="BT33" s="91"/>
      <c r="BW33" s="91"/>
    </row>
    <row r="34" spans="5:75" x14ac:dyDescent="0.2">
      <c r="E34" s="73" t="s">
        <v>103</v>
      </c>
      <c r="F34" s="92"/>
      <c r="G34" s="93">
        <v>2133658.2456749994</v>
      </c>
      <c r="H34" s="93"/>
      <c r="I34" s="93">
        <v>2296401.0395204108</v>
      </c>
      <c r="J34" s="93"/>
      <c r="K34" s="93">
        <v>2891041.9283253429</v>
      </c>
      <c r="L34" s="93"/>
      <c r="M34" s="93">
        <v>3149551.4841999998</v>
      </c>
      <c r="N34" s="93"/>
      <c r="O34" s="93">
        <v>3200700.6608830001</v>
      </c>
      <c r="P34" s="93"/>
      <c r="Q34" s="93">
        <v>3252699.0992090651</v>
      </c>
      <c r="R34" s="93"/>
      <c r="S34" s="93">
        <v>3305561.2606066894</v>
      </c>
      <c r="T34" s="93"/>
      <c r="U34" s="93">
        <v>3359301.8595983777</v>
      </c>
      <c r="V34" s="93"/>
      <c r="W34" s="93">
        <v>3413935.8683566768</v>
      </c>
      <c r="X34" s="93"/>
      <c r="Y34" s="93">
        <v>3469478.5213444997</v>
      </c>
      <c r="Z34" s="93"/>
      <c r="AA34" s="93">
        <v>3525945.3200413529</v>
      </c>
      <c r="AB34" s="93"/>
      <c r="AC34" s="93">
        <v>3583352.0377570689</v>
      </c>
      <c r="AD34" s="93"/>
      <c r="AE34" s="93">
        <v>3641714.7245347374</v>
      </c>
      <c r="AF34" s="93"/>
      <c r="AG34" s="93">
        <v>3701049.712144509</v>
      </c>
      <c r="AH34" s="93"/>
      <c r="AI34" s="93">
        <v>3761373.6191700036</v>
      </c>
      <c r="AJ34" s="93"/>
      <c r="AK34" s="93">
        <v>3822703.3561890908</v>
      </c>
      <c r="AL34" s="93"/>
      <c r="AM34" s="93">
        <v>3885056.1310508261</v>
      </c>
      <c r="AN34" s="93"/>
      <c r="AO34" s="93">
        <v>3948449.4542503837</v>
      </c>
      <c r="AP34" s="93"/>
      <c r="AQ34" s="93">
        <v>4012901.1444038455</v>
      </c>
      <c r="AR34" s="93"/>
      <c r="AS34" s="93">
        <v>4078429.3338247426</v>
      </c>
      <c r="AT34" s="93"/>
      <c r="AU34" s="93">
        <v>4145052.4742043051</v>
      </c>
      <c r="AV34" s="93"/>
      <c r="AW34" s="93">
        <v>4212789.3423973769</v>
      </c>
      <c r="AX34" s="93"/>
      <c r="AY34" s="93">
        <v>4281659.0463160239</v>
      </c>
      <c r="AZ34" s="93"/>
      <c r="BA34" s="93">
        <v>4351681.0309328884</v>
      </c>
      <c r="BB34" s="93"/>
      <c r="BC34" s="93">
        <v>4422875.0843963707</v>
      </c>
      <c r="BD34" s="93"/>
      <c r="BE34" s="93">
        <v>4495261.3442597929</v>
      </c>
      <c r="BF34" s="93"/>
      <c r="BG34" s="93">
        <v>4568860.3038267149</v>
      </c>
      <c r="BH34" s="93"/>
      <c r="BI34" s="93">
        <v>4643692.818614603</v>
      </c>
      <c r="BJ34" s="93"/>
      <c r="BK34" s="93">
        <v>4719780.112939151</v>
      </c>
      <c r="BL34" s="93"/>
      <c r="BM34" s="93">
        <v>4797143.7866215184</v>
      </c>
      <c r="BN34" s="94"/>
      <c r="BO34" s="93">
        <v>4875805.8218208756</v>
      </c>
      <c r="BP34" s="94"/>
      <c r="BQ34" s="93">
        <v>4955788.5899946243</v>
      </c>
      <c r="BR34" s="94"/>
      <c r="BS34" s="93">
        <v>5037114.8589887535</v>
      </c>
      <c r="BT34" s="94"/>
      <c r="BW34" s="94">
        <v>127940809.4163986</v>
      </c>
    </row>
    <row r="35" spans="5:75" ht="5.0999999999999996" customHeight="1" x14ac:dyDescent="0.2">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c r="BB35" s="90"/>
      <c r="BC35" s="90"/>
      <c r="BD35" s="90"/>
      <c r="BE35" s="90"/>
      <c r="BF35" s="90"/>
      <c r="BG35" s="90"/>
      <c r="BH35" s="90"/>
      <c r="BI35" s="90"/>
      <c r="BJ35" s="90"/>
      <c r="BK35" s="90"/>
      <c r="BL35" s="90"/>
      <c r="BM35" s="90"/>
      <c r="BN35" s="71"/>
      <c r="BO35" s="90"/>
      <c r="BP35" s="71"/>
      <c r="BQ35" s="90"/>
      <c r="BR35" s="71"/>
      <c r="BS35" s="90"/>
      <c r="BT35" s="71"/>
      <c r="BW35" s="71"/>
    </row>
    <row r="36" spans="5:75" x14ac:dyDescent="0.2">
      <c r="E36" s="96" t="s">
        <v>104</v>
      </c>
      <c r="F36" s="97"/>
      <c r="G36" s="98">
        <v>247012.63432500046</v>
      </c>
      <c r="H36" s="98"/>
      <c r="I36" s="98">
        <v>345782.46519600134</v>
      </c>
      <c r="J36" s="98"/>
      <c r="K36" s="98">
        <v>781128.7533406727</v>
      </c>
      <c r="L36" s="98"/>
      <c r="M36" s="98">
        <v>966940.99205000047</v>
      </c>
      <c r="N36" s="98"/>
      <c r="O36" s="98">
        <v>979195.85369811766</v>
      </c>
      <c r="P36" s="98"/>
      <c r="Q36" s="98">
        <v>991654.19044815795</v>
      </c>
      <c r="R36" s="98"/>
      <c r="S36" s="98">
        <v>1004319.4671223722</v>
      </c>
      <c r="T36" s="98"/>
      <c r="U36" s="98">
        <v>1017195.2091819514</v>
      </c>
      <c r="V36" s="98"/>
      <c r="W36" s="98">
        <v>1030285.0038186163</v>
      </c>
      <c r="X36" s="98"/>
      <c r="Y36" s="98">
        <v>1043592.5010663979</v>
      </c>
      <c r="Z36" s="98"/>
      <c r="AA36" s="98">
        <v>1057121.4149339795</v>
      </c>
      <c r="AB36" s="98"/>
      <c r="AC36" s="98">
        <v>1070875.5245580459</v>
      </c>
      <c r="AD36" s="98"/>
      <c r="AE36" s="98">
        <v>1084858.6753779589</v>
      </c>
      <c r="AF36" s="98"/>
      <c r="AG36" s="98">
        <v>1099074.7803322393</v>
      </c>
      <c r="AH36" s="98"/>
      <c r="AI36" s="98">
        <v>1113527.8210772155</v>
      </c>
      <c r="AJ36" s="98"/>
      <c r="AK36" s="98">
        <v>1128221.8492282927</v>
      </c>
      <c r="AL36" s="98"/>
      <c r="AM36" s="98">
        <v>1143160.9876242541</v>
      </c>
      <c r="AN36" s="98"/>
      <c r="AO36" s="98">
        <v>1158349.4316150504</v>
      </c>
      <c r="AP36" s="98"/>
      <c r="AQ36" s="98">
        <v>1173791.4503734983</v>
      </c>
      <c r="AR36" s="98"/>
      <c r="AS36" s="98">
        <v>1189491.3882313771</v>
      </c>
      <c r="AT36" s="98"/>
      <c r="AU36" s="98">
        <v>1205453.6660403586</v>
      </c>
      <c r="AV36" s="98"/>
      <c r="AW36" s="98">
        <v>1221682.7825582558</v>
      </c>
      <c r="AX36" s="98"/>
      <c r="AY36" s="98">
        <v>1238183.3158610798</v>
      </c>
      <c r="AZ36" s="98"/>
      <c r="BA36" s="98">
        <v>1254959.9247813858</v>
      </c>
      <c r="BB36" s="98"/>
      <c r="BC36" s="98">
        <v>1272017.3503734134</v>
      </c>
      <c r="BD36" s="98"/>
      <c r="BE36" s="98">
        <v>1289360.4174055327</v>
      </c>
      <c r="BF36" s="98"/>
      <c r="BG36" s="98">
        <v>1306994.0358805275</v>
      </c>
      <c r="BH36" s="98"/>
      <c r="BI36" s="98">
        <v>1324923.2025842229</v>
      </c>
      <c r="BJ36" s="98"/>
      <c r="BK36" s="98">
        <v>1343153.0026630377</v>
      </c>
      <c r="BL36" s="98"/>
      <c r="BM36" s="98">
        <v>1361688.6112309592</v>
      </c>
      <c r="BN36" s="99"/>
      <c r="BO36" s="98">
        <v>1380535.2950065723</v>
      </c>
      <c r="BP36" s="99"/>
      <c r="BQ36" s="98">
        <v>1399698.4139806572</v>
      </c>
      <c r="BR36" s="99"/>
      <c r="BS36" s="98">
        <v>1419183.4231149685</v>
      </c>
      <c r="BT36" s="99"/>
      <c r="BW36" s="94">
        <v>36643413.835080169</v>
      </c>
    </row>
    <row r="37" spans="5:75" ht="5.0999999999999996" customHeight="1" x14ac:dyDescent="0.2">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71"/>
      <c r="BO37" s="90"/>
      <c r="BP37" s="71"/>
      <c r="BQ37" s="90"/>
      <c r="BR37" s="71"/>
      <c r="BS37" s="90"/>
      <c r="BT37" s="71"/>
      <c r="BW37" s="71"/>
    </row>
    <row r="38" spans="5:75" x14ac:dyDescent="0.2">
      <c r="E38" s="53" t="s">
        <v>105</v>
      </c>
      <c r="F38" s="95"/>
      <c r="G38" s="90">
        <v>0</v>
      </c>
      <c r="H38" s="90"/>
      <c r="I38" s="90">
        <v>0</v>
      </c>
      <c r="J38" s="90"/>
      <c r="K38" s="90">
        <v>0</v>
      </c>
      <c r="L38" s="90"/>
      <c r="M38" s="90">
        <v>-280066.66666666669</v>
      </c>
      <c r="N38" s="90"/>
      <c r="O38" s="90">
        <v>-280066.66666666669</v>
      </c>
      <c r="P38" s="90"/>
      <c r="Q38" s="90">
        <v>-280066.66666666669</v>
      </c>
      <c r="R38" s="90"/>
      <c r="S38" s="90">
        <v>-280066.66666666669</v>
      </c>
      <c r="T38" s="90"/>
      <c r="U38" s="90">
        <v>-280066.66666666669</v>
      </c>
      <c r="V38" s="90"/>
      <c r="W38" s="90">
        <v>-280066.66666666669</v>
      </c>
      <c r="X38" s="90"/>
      <c r="Y38" s="90">
        <v>-280066.66666666669</v>
      </c>
      <c r="Z38" s="90"/>
      <c r="AA38" s="90">
        <v>-280066.66666666669</v>
      </c>
      <c r="AB38" s="90"/>
      <c r="AC38" s="90">
        <v>-280066.66666666669</v>
      </c>
      <c r="AD38" s="90"/>
      <c r="AE38" s="90">
        <v>-280066.66666666669</v>
      </c>
      <c r="AF38" s="90"/>
      <c r="AG38" s="90">
        <v>-280066.66666666669</v>
      </c>
      <c r="AH38" s="90"/>
      <c r="AI38" s="90">
        <v>-280066.66666666669</v>
      </c>
      <c r="AJ38" s="90"/>
      <c r="AK38" s="90">
        <v>-280066.66666666669</v>
      </c>
      <c r="AL38" s="90"/>
      <c r="AM38" s="90">
        <v>-280066.66666666669</v>
      </c>
      <c r="AN38" s="90"/>
      <c r="AO38" s="90">
        <v>-280066.66666666669</v>
      </c>
      <c r="AP38" s="90"/>
      <c r="AQ38" s="90">
        <v>-280066.66666666669</v>
      </c>
      <c r="AR38" s="90"/>
      <c r="AS38" s="90">
        <v>-280066.66666666669</v>
      </c>
      <c r="AT38" s="90"/>
      <c r="AU38" s="90">
        <v>-280066.66666666669</v>
      </c>
      <c r="AV38" s="90"/>
      <c r="AW38" s="90">
        <v>-280066.66666666669</v>
      </c>
      <c r="AX38" s="90"/>
      <c r="AY38" s="90">
        <v>-280066.66666666669</v>
      </c>
      <c r="AZ38" s="90"/>
      <c r="BA38" s="90">
        <v>-280066.66666666669</v>
      </c>
      <c r="BB38" s="90"/>
      <c r="BC38" s="90">
        <v>-280066.66666666669</v>
      </c>
      <c r="BD38" s="90"/>
      <c r="BE38" s="90">
        <v>-280066.66666666669</v>
      </c>
      <c r="BF38" s="90"/>
      <c r="BG38" s="90">
        <v>-280066.66666666669</v>
      </c>
      <c r="BH38" s="90"/>
      <c r="BI38" s="90">
        <v>-280066.66666666669</v>
      </c>
      <c r="BJ38" s="90"/>
      <c r="BK38" s="90">
        <v>-280066.66666666669</v>
      </c>
      <c r="BL38" s="90"/>
      <c r="BM38" s="90">
        <v>-280066.66666666669</v>
      </c>
      <c r="BN38" s="91"/>
      <c r="BO38" s="90">
        <v>-280066.66666666669</v>
      </c>
      <c r="BP38" s="91"/>
      <c r="BQ38" s="90">
        <v>-280066.66666666669</v>
      </c>
      <c r="BR38" s="91"/>
      <c r="BS38" s="90">
        <v>-280066.66666666669</v>
      </c>
      <c r="BT38" s="91"/>
      <c r="BW38" s="94">
        <v>-8402000.0000000037</v>
      </c>
    </row>
    <row r="39" spans="5:75" x14ac:dyDescent="0.2">
      <c r="E39" s="53" t="s">
        <v>106</v>
      </c>
      <c r="F39" s="95"/>
      <c r="G39" s="90">
        <v>0</v>
      </c>
      <c r="H39" s="90"/>
      <c r="I39" s="90">
        <v>0</v>
      </c>
      <c r="J39" s="90"/>
      <c r="K39" s="90">
        <v>0</v>
      </c>
      <c r="L39" s="90"/>
      <c r="M39" s="100">
        <v>-64000</v>
      </c>
      <c r="N39" s="90"/>
      <c r="O39" s="100">
        <v>-64000</v>
      </c>
      <c r="P39" s="90"/>
      <c r="Q39" s="100">
        <v>-64000</v>
      </c>
      <c r="R39" s="90"/>
      <c r="S39" s="100">
        <v>-64000</v>
      </c>
      <c r="T39" s="90"/>
      <c r="U39" s="100">
        <v>-64000</v>
      </c>
      <c r="V39" s="90"/>
      <c r="W39" s="100">
        <v>-64000</v>
      </c>
      <c r="X39" s="90"/>
      <c r="Y39" s="100">
        <v>-64000</v>
      </c>
      <c r="Z39" s="90"/>
      <c r="AA39" s="100">
        <v>-64000</v>
      </c>
      <c r="AB39" s="90"/>
      <c r="AC39" s="100">
        <v>-64000</v>
      </c>
      <c r="AD39" s="90"/>
      <c r="AE39" s="100">
        <v>-64000</v>
      </c>
      <c r="AF39" s="90"/>
      <c r="AG39" s="101">
        <v>-64000</v>
      </c>
      <c r="AH39" s="90"/>
      <c r="AI39" s="101">
        <v>-64000</v>
      </c>
      <c r="AJ39" s="90"/>
      <c r="AK39" s="101">
        <v>-64000</v>
      </c>
      <c r="AL39" s="90"/>
      <c r="AM39" s="101">
        <v>-64000</v>
      </c>
      <c r="AN39" s="90"/>
      <c r="AO39" s="101">
        <v>-64000</v>
      </c>
      <c r="AP39" s="90"/>
      <c r="AQ39" s="101">
        <v>-64000</v>
      </c>
      <c r="AR39" s="90"/>
      <c r="AS39" s="101">
        <v>-64000</v>
      </c>
      <c r="AT39" s="90"/>
      <c r="AU39" s="101">
        <v>-64000</v>
      </c>
      <c r="AV39" s="90"/>
      <c r="AW39" s="101">
        <v>-64000</v>
      </c>
      <c r="AX39" s="90"/>
      <c r="AY39" s="101">
        <v>-64000</v>
      </c>
      <c r="AZ39" s="90"/>
      <c r="BA39" s="102">
        <v>-64000</v>
      </c>
      <c r="BB39" s="90"/>
      <c r="BC39" s="102">
        <v>-64000</v>
      </c>
      <c r="BD39" s="90"/>
      <c r="BE39" s="102">
        <v>-64000</v>
      </c>
      <c r="BF39" s="90"/>
      <c r="BG39" s="102">
        <v>-64000</v>
      </c>
      <c r="BH39" s="90"/>
      <c r="BI39" s="102">
        <v>-64000</v>
      </c>
      <c r="BJ39" s="90"/>
      <c r="BK39" s="102">
        <v>-64000</v>
      </c>
      <c r="BL39" s="90"/>
      <c r="BM39" s="102">
        <v>-64000</v>
      </c>
      <c r="BN39" s="91"/>
      <c r="BO39" s="102">
        <v>-64000</v>
      </c>
      <c r="BP39" s="91"/>
      <c r="BQ39" s="102">
        <v>-64000</v>
      </c>
      <c r="BR39" s="91"/>
      <c r="BS39" s="102">
        <v>-64000</v>
      </c>
      <c r="BT39" s="91"/>
      <c r="BW39" s="94">
        <v>-1920000</v>
      </c>
    </row>
    <row r="40" spans="5:75" ht="5.0999999999999996" customHeight="1" x14ac:dyDescent="0.2">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c r="AV40" s="90"/>
      <c r="AW40" s="90"/>
      <c r="AX40" s="90"/>
      <c r="AY40" s="90"/>
      <c r="AZ40" s="90"/>
      <c r="BA40" s="90"/>
      <c r="BB40" s="90"/>
      <c r="BC40" s="90"/>
      <c r="BD40" s="90"/>
      <c r="BE40" s="90"/>
      <c r="BF40" s="90"/>
      <c r="BG40" s="90"/>
      <c r="BH40" s="90"/>
      <c r="BI40" s="90"/>
      <c r="BJ40" s="90"/>
      <c r="BK40" s="90"/>
      <c r="BL40" s="90"/>
      <c r="BM40" s="90"/>
      <c r="BN40" s="71"/>
      <c r="BO40" s="90"/>
      <c r="BP40" s="71"/>
      <c r="BQ40" s="90"/>
      <c r="BR40" s="71"/>
      <c r="BS40" s="90"/>
      <c r="BT40" s="71"/>
      <c r="BW40" s="71"/>
    </row>
    <row r="41" spans="5:75" x14ac:dyDescent="0.2">
      <c r="E41" s="96" t="s">
        <v>107</v>
      </c>
      <c r="F41" s="97"/>
      <c r="G41" s="98">
        <v>247012.63432500046</v>
      </c>
      <c r="H41" s="98"/>
      <c r="I41" s="98">
        <v>345782.46519600134</v>
      </c>
      <c r="J41" s="98"/>
      <c r="K41" s="98">
        <v>781128.7533406727</v>
      </c>
      <c r="L41" s="98"/>
      <c r="M41" s="98">
        <v>622874.32538333372</v>
      </c>
      <c r="N41" s="98"/>
      <c r="O41" s="98">
        <v>635129.18703145091</v>
      </c>
      <c r="P41" s="98"/>
      <c r="Q41" s="98">
        <v>647587.52378149121</v>
      </c>
      <c r="R41" s="98"/>
      <c r="S41" s="98">
        <v>660252.8004557055</v>
      </c>
      <c r="T41" s="98"/>
      <c r="U41" s="98">
        <v>673128.54251528461</v>
      </c>
      <c r="V41" s="98"/>
      <c r="W41" s="98">
        <v>686218.33715194953</v>
      </c>
      <c r="X41" s="98"/>
      <c r="Y41" s="98">
        <v>699525.83439973113</v>
      </c>
      <c r="Z41" s="98"/>
      <c r="AA41" s="98">
        <v>713054.74826731277</v>
      </c>
      <c r="AB41" s="98"/>
      <c r="AC41" s="98">
        <v>726808.85789137916</v>
      </c>
      <c r="AD41" s="98"/>
      <c r="AE41" s="98">
        <v>740792.00871129218</v>
      </c>
      <c r="AF41" s="98"/>
      <c r="AG41" s="98">
        <v>755008.1136655726</v>
      </c>
      <c r="AH41" s="98"/>
      <c r="AI41" s="98">
        <v>769461.15441054874</v>
      </c>
      <c r="AJ41" s="98"/>
      <c r="AK41" s="98">
        <v>784155.18256162596</v>
      </c>
      <c r="AL41" s="98"/>
      <c r="AM41" s="98">
        <v>799094.32095758733</v>
      </c>
      <c r="AN41" s="98"/>
      <c r="AO41" s="98">
        <v>814282.76494838367</v>
      </c>
      <c r="AP41" s="98"/>
      <c r="AQ41" s="98">
        <v>829724.78370683151</v>
      </c>
      <c r="AR41" s="98"/>
      <c r="AS41" s="98">
        <v>845424.72156471037</v>
      </c>
      <c r="AT41" s="98"/>
      <c r="AU41" s="98">
        <v>861386.99937369185</v>
      </c>
      <c r="AV41" s="98"/>
      <c r="AW41" s="98">
        <v>877616.11589158908</v>
      </c>
      <c r="AX41" s="98"/>
      <c r="AY41" s="98">
        <v>894116.6491944131</v>
      </c>
      <c r="AZ41" s="98"/>
      <c r="BA41" s="98">
        <v>910893.25811471906</v>
      </c>
      <c r="BB41" s="98"/>
      <c r="BC41" s="98">
        <v>927950.68370674667</v>
      </c>
      <c r="BD41" s="98"/>
      <c r="BE41" s="98">
        <v>945293.75073886593</v>
      </c>
      <c r="BF41" s="98"/>
      <c r="BG41" s="98">
        <v>962927.36921386071</v>
      </c>
      <c r="BH41" s="98"/>
      <c r="BI41" s="98">
        <v>980856.53591755615</v>
      </c>
      <c r="BJ41" s="98"/>
      <c r="BK41" s="98">
        <v>999086.335996371</v>
      </c>
      <c r="BL41" s="98"/>
      <c r="BM41" s="98">
        <v>1017621.9445642924</v>
      </c>
      <c r="BN41" s="99"/>
      <c r="BO41" s="98">
        <v>1036468.6283399055</v>
      </c>
      <c r="BP41" s="99"/>
      <c r="BQ41" s="98">
        <v>1055631.7473139905</v>
      </c>
      <c r="BR41" s="99"/>
      <c r="BS41" s="98">
        <v>1075116.7564483017</v>
      </c>
      <c r="BT41" s="99"/>
      <c r="BW41" s="94">
        <v>26321413.835080169</v>
      </c>
    </row>
    <row r="42" spans="5:75" ht="5.0999999999999996" customHeight="1" x14ac:dyDescent="0.2">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90"/>
      <c r="BB42" s="90"/>
      <c r="BC42" s="90"/>
      <c r="BD42" s="90"/>
      <c r="BE42" s="90"/>
      <c r="BF42" s="90"/>
      <c r="BG42" s="90"/>
      <c r="BH42" s="90"/>
      <c r="BI42" s="90"/>
      <c r="BJ42" s="90"/>
      <c r="BK42" s="90"/>
      <c r="BL42" s="90"/>
      <c r="BM42" s="90"/>
      <c r="BN42" s="71"/>
      <c r="BO42" s="90"/>
      <c r="BP42" s="71"/>
      <c r="BQ42" s="90"/>
      <c r="BR42" s="71"/>
      <c r="BS42" s="90"/>
      <c r="BT42" s="71"/>
      <c r="BW42" s="71"/>
    </row>
    <row r="43" spans="5:75" x14ac:dyDescent="0.2">
      <c r="E43" s="53" t="s">
        <v>108</v>
      </c>
      <c r="F43" s="95"/>
      <c r="G43" s="90">
        <v>-90793.75</v>
      </c>
      <c r="H43" s="90"/>
      <c r="I43" s="90">
        <v>-211852.08333333334</v>
      </c>
      <c r="J43" s="90"/>
      <c r="K43" s="90">
        <v>-354175.01970220706</v>
      </c>
      <c r="L43" s="90"/>
      <c r="M43" s="90">
        <v>-334358.82343144994</v>
      </c>
      <c r="N43" s="90"/>
      <c r="O43" s="90">
        <v>-311831.01238033699</v>
      </c>
      <c r="P43" s="90"/>
      <c r="Q43" s="90">
        <v>-287920.87374649447</v>
      </c>
      <c r="R43" s="90"/>
      <c r="S43" s="90">
        <v>-262543.58661493688</v>
      </c>
      <c r="T43" s="90"/>
      <c r="U43" s="90">
        <v>-235609.1253799031</v>
      </c>
      <c r="V43" s="90"/>
      <c r="W43" s="90">
        <v>-207021.94038015581</v>
      </c>
      <c r="X43" s="90"/>
      <c r="Y43" s="90">
        <v>-176680.61893776502</v>
      </c>
      <c r="Z43" s="90"/>
      <c r="AA43" s="90">
        <v>-144477.52559791293</v>
      </c>
      <c r="AB43" s="90"/>
      <c r="AC43" s="90">
        <v>-110298.42029347653</v>
      </c>
      <c r="AD43" s="90"/>
      <c r="AE43" s="90">
        <v>-74022.05307983185</v>
      </c>
      <c r="AF43" s="90"/>
      <c r="AG43" s="90">
        <v>-35519.734002205667</v>
      </c>
      <c r="AH43" s="90"/>
      <c r="AI43" s="90">
        <v>-2879.5933280344948</v>
      </c>
      <c r="AJ43" s="90"/>
      <c r="AK43" s="90">
        <v>0</v>
      </c>
      <c r="AL43" s="90"/>
      <c r="AM43" s="90">
        <v>0</v>
      </c>
      <c r="AN43" s="90"/>
      <c r="AO43" s="90">
        <v>0</v>
      </c>
      <c r="AP43" s="90"/>
      <c r="AQ43" s="90">
        <v>0</v>
      </c>
      <c r="AR43" s="90"/>
      <c r="AS43" s="90">
        <v>0</v>
      </c>
      <c r="AT43" s="90"/>
      <c r="AU43" s="90">
        <v>0</v>
      </c>
      <c r="AV43" s="90"/>
      <c r="AW43" s="90">
        <v>0</v>
      </c>
      <c r="AX43" s="90"/>
      <c r="AY43" s="90">
        <v>0</v>
      </c>
      <c r="AZ43" s="90"/>
      <c r="BA43" s="90">
        <v>0</v>
      </c>
      <c r="BB43" s="90"/>
      <c r="BC43" s="90">
        <v>0</v>
      </c>
      <c r="BD43" s="90"/>
      <c r="BE43" s="90">
        <v>0</v>
      </c>
      <c r="BF43" s="90"/>
      <c r="BG43" s="90">
        <v>0</v>
      </c>
      <c r="BH43" s="90"/>
      <c r="BI43" s="90">
        <v>0</v>
      </c>
      <c r="BJ43" s="90"/>
      <c r="BK43" s="90">
        <v>0</v>
      </c>
      <c r="BL43" s="90"/>
      <c r="BM43" s="90">
        <v>0</v>
      </c>
      <c r="BN43" s="90"/>
      <c r="BO43" s="90">
        <v>0</v>
      </c>
      <c r="BP43" s="90"/>
      <c r="BQ43" s="90">
        <v>0</v>
      </c>
      <c r="BR43" s="90"/>
      <c r="BS43" s="90">
        <v>0</v>
      </c>
      <c r="BT43" s="91"/>
      <c r="BW43" s="94">
        <v>-2839984.1602080436</v>
      </c>
    </row>
    <row r="44" spans="5:75" x14ac:dyDescent="0.2">
      <c r="E44" s="53" t="s">
        <v>109</v>
      </c>
      <c r="F44" s="95"/>
      <c r="G44" s="90">
        <v>-26782.3</v>
      </c>
      <c r="H44" s="90"/>
      <c r="I44" s="90">
        <v>-35709.73333333333</v>
      </c>
      <c r="J44" s="90"/>
      <c r="K44" s="90">
        <v>-14675.232876712331</v>
      </c>
      <c r="L44" s="90"/>
      <c r="M44" s="90">
        <v>0</v>
      </c>
      <c r="N44" s="90"/>
      <c r="O44" s="90">
        <v>0</v>
      </c>
      <c r="P44" s="90"/>
      <c r="Q44" s="90">
        <v>0</v>
      </c>
      <c r="R44" s="90"/>
      <c r="S44" s="90">
        <v>0</v>
      </c>
      <c r="T44" s="90"/>
      <c r="U44" s="90">
        <v>0</v>
      </c>
      <c r="V44" s="90"/>
      <c r="W44" s="90">
        <v>0</v>
      </c>
      <c r="X44" s="90"/>
      <c r="Y44" s="90">
        <v>0</v>
      </c>
      <c r="Z44" s="90"/>
      <c r="AA44" s="90">
        <v>0</v>
      </c>
      <c r="AB44" s="90"/>
      <c r="AC44" s="90">
        <v>0</v>
      </c>
      <c r="AD44" s="90"/>
      <c r="AE44" s="90">
        <v>0</v>
      </c>
      <c r="AF44" s="90"/>
      <c r="AG44" s="90">
        <v>0</v>
      </c>
      <c r="AH44" s="90"/>
      <c r="AI44" s="90">
        <v>0</v>
      </c>
      <c r="AJ44" s="90"/>
      <c r="AK44" s="90">
        <v>0</v>
      </c>
      <c r="AL44" s="90"/>
      <c r="AM44" s="90">
        <v>0</v>
      </c>
      <c r="AN44" s="90"/>
      <c r="AO44" s="90">
        <v>0</v>
      </c>
      <c r="AP44" s="90"/>
      <c r="AQ44" s="90">
        <v>0</v>
      </c>
      <c r="AR44" s="90"/>
      <c r="AS44" s="90">
        <v>0</v>
      </c>
      <c r="AT44" s="90"/>
      <c r="AU44" s="90">
        <v>0</v>
      </c>
      <c r="AV44" s="90"/>
      <c r="AW44" s="90">
        <v>0</v>
      </c>
      <c r="AX44" s="90"/>
      <c r="AY44" s="90">
        <v>0</v>
      </c>
      <c r="AZ44" s="90"/>
      <c r="BA44" s="90">
        <v>0</v>
      </c>
      <c r="BB44" s="90"/>
      <c r="BC44" s="90">
        <v>0</v>
      </c>
      <c r="BD44" s="90"/>
      <c r="BE44" s="90">
        <v>0</v>
      </c>
      <c r="BF44" s="90"/>
      <c r="BG44" s="90">
        <v>0</v>
      </c>
      <c r="BH44" s="90"/>
      <c r="BI44" s="90">
        <v>0</v>
      </c>
      <c r="BJ44" s="90"/>
      <c r="BK44" s="90">
        <v>0</v>
      </c>
      <c r="BL44" s="90"/>
      <c r="BM44" s="90">
        <v>0</v>
      </c>
      <c r="BN44" s="90"/>
      <c r="BO44" s="90">
        <v>0</v>
      </c>
      <c r="BP44" s="90"/>
      <c r="BQ44" s="90">
        <v>0</v>
      </c>
      <c r="BR44" s="90"/>
      <c r="BS44" s="90">
        <v>0</v>
      </c>
      <c r="BT44" s="91"/>
      <c r="BW44" s="94">
        <v>-77167.266210045651</v>
      </c>
    </row>
    <row r="45" spans="5:75" x14ac:dyDescent="0.2">
      <c r="E45" s="53" t="s">
        <v>110</v>
      </c>
      <c r="F45" s="95"/>
      <c r="G45" s="90">
        <v>-9514.6666666666679</v>
      </c>
      <c r="H45" s="90"/>
      <c r="I45" s="90">
        <v>-9514.6666666666679</v>
      </c>
      <c r="J45" s="90"/>
      <c r="K45" s="90">
        <v>-9514.6666666666679</v>
      </c>
      <c r="L45" s="90"/>
      <c r="M45" s="90">
        <v>0</v>
      </c>
      <c r="N45" s="90"/>
      <c r="O45" s="90">
        <v>0</v>
      </c>
      <c r="P45" s="90"/>
      <c r="Q45" s="90">
        <v>0</v>
      </c>
      <c r="R45" s="90"/>
      <c r="S45" s="90">
        <v>0</v>
      </c>
      <c r="T45" s="90"/>
      <c r="U45" s="90">
        <v>0</v>
      </c>
      <c r="V45" s="90"/>
      <c r="W45" s="90">
        <v>0</v>
      </c>
      <c r="X45" s="90"/>
      <c r="Y45" s="90">
        <v>0</v>
      </c>
      <c r="Z45" s="90"/>
      <c r="AA45" s="90">
        <v>0</v>
      </c>
      <c r="AB45" s="90"/>
      <c r="AC45" s="90">
        <v>0</v>
      </c>
      <c r="AD45" s="90"/>
      <c r="AE45" s="90">
        <v>0</v>
      </c>
      <c r="AF45" s="90"/>
      <c r="AG45" s="90">
        <v>-28544</v>
      </c>
      <c r="AH45" s="90"/>
      <c r="AI45" s="90">
        <v>0</v>
      </c>
      <c r="AJ45" s="90"/>
      <c r="AK45" s="90">
        <v>0</v>
      </c>
      <c r="AL45" s="90"/>
      <c r="AM45" s="90">
        <v>0</v>
      </c>
      <c r="AN45" s="90"/>
      <c r="AO45" s="90">
        <v>0</v>
      </c>
      <c r="AP45" s="90"/>
      <c r="AQ45" s="90">
        <v>0</v>
      </c>
      <c r="AR45" s="90"/>
      <c r="AS45" s="90">
        <v>0</v>
      </c>
      <c r="AT45" s="90"/>
      <c r="AU45" s="90">
        <v>0</v>
      </c>
      <c r="AV45" s="90"/>
      <c r="AW45" s="90">
        <v>0</v>
      </c>
      <c r="AX45" s="90"/>
      <c r="AY45" s="90">
        <v>0</v>
      </c>
      <c r="AZ45" s="90"/>
      <c r="BA45" s="90">
        <v>-28544</v>
      </c>
      <c r="BB45" s="90"/>
      <c r="BC45" s="90">
        <v>0</v>
      </c>
      <c r="BD45" s="90"/>
      <c r="BE45" s="90">
        <v>0</v>
      </c>
      <c r="BF45" s="90"/>
      <c r="BG45" s="90">
        <v>0</v>
      </c>
      <c r="BH45" s="90"/>
      <c r="BI45" s="90">
        <v>0</v>
      </c>
      <c r="BJ45" s="90"/>
      <c r="BK45" s="90">
        <v>0</v>
      </c>
      <c r="BL45" s="90"/>
      <c r="BM45" s="90">
        <v>0</v>
      </c>
      <c r="BN45" s="90"/>
      <c r="BO45" s="90">
        <v>0</v>
      </c>
      <c r="BP45" s="90"/>
      <c r="BQ45" s="90">
        <v>0</v>
      </c>
      <c r="BR45" s="90"/>
      <c r="BS45" s="90">
        <v>0</v>
      </c>
      <c r="BT45" s="90"/>
      <c r="BW45" s="94">
        <v>-85632</v>
      </c>
    </row>
    <row r="46" spans="5:75" ht="5.0999999999999996" customHeight="1" x14ac:dyDescent="0.2">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K46" s="90"/>
      <c r="AL46" s="90"/>
      <c r="AM46" s="90"/>
      <c r="AN46" s="90"/>
      <c r="AO46" s="90"/>
      <c r="AP46" s="90"/>
      <c r="AQ46" s="90"/>
      <c r="AR46" s="90"/>
      <c r="AS46" s="90"/>
      <c r="AT46" s="90"/>
      <c r="AU46" s="90"/>
      <c r="AV46" s="90"/>
      <c r="AW46" s="90"/>
      <c r="AX46" s="90"/>
      <c r="AY46" s="90"/>
      <c r="AZ46" s="90"/>
      <c r="BA46" s="90"/>
      <c r="BB46" s="90"/>
      <c r="BC46" s="90"/>
      <c r="BD46" s="90"/>
      <c r="BE46" s="90"/>
      <c r="BF46" s="90"/>
      <c r="BG46" s="90"/>
      <c r="BH46" s="90"/>
      <c r="BI46" s="90"/>
      <c r="BJ46" s="90"/>
      <c r="BK46" s="90"/>
      <c r="BL46" s="90"/>
      <c r="BM46" s="90"/>
      <c r="BN46" s="90"/>
      <c r="BO46" s="90"/>
      <c r="BP46" s="90"/>
      <c r="BQ46" s="90"/>
      <c r="BR46" s="90"/>
      <c r="BS46" s="90"/>
      <c r="BT46" s="90"/>
      <c r="BW46" s="71"/>
    </row>
    <row r="47" spans="5:75" x14ac:dyDescent="0.2">
      <c r="E47" s="96" t="s">
        <v>111</v>
      </c>
      <c r="F47" s="97"/>
      <c r="G47" s="98">
        <v>119921.91765833378</v>
      </c>
      <c r="H47" s="98"/>
      <c r="I47" s="98">
        <v>88705.981862667992</v>
      </c>
      <c r="J47" s="98"/>
      <c r="K47" s="98">
        <v>402763.83409508661</v>
      </c>
      <c r="L47" s="98"/>
      <c r="M47" s="98">
        <v>288515.50195188378</v>
      </c>
      <c r="N47" s="98"/>
      <c r="O47" s="98">
        <v>323298.17465111392</v>
      </c>
      <c r="P47" s="98"/>
      <c r="Q47" s="98">
        <v>359666.65003499674</v>
      </c>
      <c r="R47" s="98"/>
      <c r="S47" s="98">
        <v>397709.21384076861</v>
      </c>
      <c r="T47" s="98"/>
      <c r="U47" s="98">
        <v>437519.41713538149</v>
      </c>
      <c r="V47" s="98"/>
      <c r="W47" s="98">
        <v>479196.39677179372</v>
      </c>
      <c r="X47" s="98"/>
      <c r="Y47" s="98">
        <v>522845.21546196612</v>
      </c>
      <c r="Z47" s="98"/>
      <c r="AA47" s="98">
        <v>568577.22266939981</v>
      </c>
      <c r="AB47" s="98"/>
      <c r="AC47" s="98">
        <v>616510.43759790261</v>
      </c>
      <c r="AD47" s="98"/>
      <c r="AE47" s="98">
        <v>666769.9556314603</v>
      </c>
      <c r="AF47" s="98"/>
      <c r="AG47" s="98">
        <v>690944.37966336694</v>
      </c>
      <c r="AH47" s="98"/>
      <c r="AI47" s="98">
        <v>766581.56108251424</v>
      </c>
      <c r="AJ47" s="98"/>
      <c r="AK47" s="98">
        <v>784155.18256162596</v>
      </c>
      <c r="AL47" s="98"/>
      <c r="AM47" s="98">
        <v>799094.32095758733</v>
      </c>
      <c r="AN47" s="98"/>
      <c r="AO47" s="98">
        <v>814282.76494838367</v>
      </c>
      <c r="AP47" s="98"/>
      <c r="AQ47" s="98">
        <v>829724.78370683151</v>
      </c>
      <c r="AR47" s="98"/>
      <c r="AS47" s="98">
        <v>845424.72156471037</v>
      </c>
      <c r="AT47" s="98"/>
      <c r="AU47" s="98">
        <v>861386.99937369185</v>
      </c>
      <c r="AV47" s="98"/>
      <c r="AW47" s="98">
        <v>877616.11589158908</v>
      </c>
      <c r="AX47" s="98"/>
      <c r="AY47" s="98">
        <v>894116.6491944131</v>
      </c>
      <c r="AZ47" s="98"/>
      <c r="BA47" s="98">
        <v>882349.25811471906</v>
      </c>
      <c r="BB47" s="98"/>
      <c r="BC47" s="98">
        <v>927950.68370674667</v>
      </c>
      <c r="BD47" s="98"/>
      <c r="BE47" s="98">
        <v>945293.75073886593</v>
      </c>
      <c r="BF47" s="98"/>
      <c r="BG47" s="98">
        <v>962927.36921386071</v>
      </c>
      <c r="BH47" s="98"/>
      <c r="BI47" s="98">
        <v>980856.53591755615</v>
      </c>
      <c r="BJ47" s="98"/>
      <c r="BK47" s="98">
        <v>999086.335996371</v>
      </c>
      <c r="BL47" s="98"/>
      <c r="BM47" s="98">
        <v>1017621.9445642924</v>
      </c>
      <c r="BN47" s="98"/>
      <c r="BO47" s="98">
        <v>1036468.6283399055</v>
      </c>
      <c r="BP47" s="98"/>
      <c r="BQ47" s="98">
        <v>1055631.7473139905</v>
      </c>
      <c r="BR47" s="98"/>
      <c r="BS47" s="98">
        <v>1075116.7564483017</v>
      </c>
      <c r="BT47" s="98"/>
      <c r="BW47" s="94">
        <v>23318630.408662084</v>
      </c>
    </row>
    <row r="48" spans="5:75" ht="5.0999999999999996" customHeight="1" x14ac:dyDescent="0.2">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90"/>
      <c r="AN48" s="90"/>
      <c r="AO48" s="90"/>
      <c r="AP48" s="90"/>
      <c r="AQ48" s="90"/>
      <c r="AR48" s="90"/>
      <c r="AS48" s="90"/>
      <c r="AT48" s="90"/>
      <c r="AU48" s="90"/>
      <c r="AV48" s="90"/>
      <c r="AW48" s="90"/>
      <c r="AX48" s="90"/>
      <c r="AY48" s="90"/>
      <c r="AZ48" s="90"/>
      <c r="BA48" s="90"/>
      <c r="BB48" s="90"/>
      <c r="BC48" s="90"/>
      <c r="BD48" s="90"/>
      <c r="BE48" s="90"/>
      <c r="BF48" s="90"/>
      <c r="BG48" s="90"/>
      <c r="BH48" s="90"/>
      <c r="BI48" s="90"/>
      <c r="BJ48" s="90"/>
      <c r="BK48" s="90"/>
      <c r="BL48" s="90"/>
      <c r="BM48" s="90"/>
      <c r="BN48" s="71"/>
      <c r="BO48" s="90"/>
      <c r="BP48" s="71"/>
      <c r="BQ48" s="90"/>
      <c r="BR48" s="71"/>
      <c r="BS48" s="90"/>
      <c r="BT48" s="71"/>
      <c r="BW48" s="71"/>
    </row>
    <row r="49" spans="2:78" x14ac:dyDescent="0.2">
      <c r="E49" s="53" t="s">
        <v>112</v>
      </c>
      <c r="F49" s="95"/>
      <c r="G49" s="90">
        <v>0</v>
      </c>
      <c r="H49" s="90"/>
      <c r="I49" s="90">
        <v>0</v>
      </c>
      <c r="J49" s="90"/>
      <c r="K49" s="90">
        <v>0</v>
      </c>
      <c r="L49" s="90"/>
      <c r="M49" s="90">
        <v>0</v>
      </c>
      <c r="N49" s="90"/>
      <c r="O49" s="90">
        <v>0</v>
      </c>
      <c r="P49" s="90"/>
      <c r="Q49" s="90">
        <v>0</v>
      </c>
      <c r="R49" s="90"/>
      <c r="S49" s="90">
        <v>0</v>
      </c>
      <c r="T49" s="90"/>
      <c r="U49" s="90">
        <v>0</v>
      </c>
      <c r="V49" s="90"/>
      <c r="W49" s="90">
        <v>0</v>
      </c>
      <c r="X49" s="90"/>
      <c r="Y49" s="90">
        <v>0</v>
      </c>
      <c r="Z49" s="90"/>
      <c r="AA49" s="90">
        <v>0</v>
      </c>
      <c r="AB49" s="90"/>
      <c r="AC49" s="90">
        <v>0</v>
      </c>
      <c r="AD49" s="90"/>
      <c r="AE49" s="90">
        <v>0</v>
      </c>
      <c r="AF49" s="90"/>
      <c r="AG49" s="90">
        <v>0</v>
      </c>
      <c r="AH49" s="90"/>
      <c r="AI49" s="90">
        <v>0</v>
      </c>
      <c r="AJ49" s="90"/>
      <c r="AK49" s="90">
        <v>0</v>
      </c>
      <c r="AL49" s="90"/>
      <c r="AM49" s="90">
        <v>0</v>
      </c>
      <c r="AN49" s="90"/>
      <c r="AO49" s="90">
        <v>0</v>
      </c>
      <c r="AP49" s="90"/>
      <c r="AQ49" s="90">
        <v>0</v>
      </c>
      <c r="AR49" s="90"/>
      <c r="AS49" s="90">
        <v>0</v>
      </c>
      <c r="AT49" s="90"/>
      <c r="AU49" s="90">
        <v>0</v>
      </c>
      <c r="AV49" s="90"/>
      <c r="AW49" s="90">
        <v>0</v>
      </c>
      <c r="AX49" s="90"/>
      <c r="AY49" s="90">
        <v>0</v>
      </c>
      <c r="AZ49" s="90"/>
      <c r="BA49" s="90">
        <v>0</v>
      </c>
      <c r="BB49" s="90"/>
      <c r="BC49" s="90">
        <v>0</v>
      </c>
      <c r="BD49" s="90"/>
      <c r="BE49" s="90">
        <v>0</v>
      </c>
      <c r="BF49" s="90"/>
      <c r="BG49" s="90">
        <v>0</v>
      </c>
      <c r="BH49" s="90"/>
      <c r="BI49" s="90">
        <v>0</v>
      </c>
      <c r="BJ49" s="90"/>
      <c r="BK49" s="90">
        <v>0</v>
      </c>
      <c r="BL49" s="90"/>
      <c r="BM49" s="90">
        <v>0</v>
      </c>
      <c r="BN49" s="91"/>
      <c r="BO49" s="90">
        <v>0</v>
      </c>
      <c r="BP49" s="91"/>
      <c r="BQ49" s="90">
        <v>0</v>
      </c>
      <c r="BR49" s="91"/>
      <c r="BS49" s="90">
        <v>0</v>
      </c>
      <c r="BT49" s="91"/>
      <c r="BW49" s="71"/>
    </row>
    <row r="50" spans="2:78" ht="5.0999999999999996" customHeight="1" x14ac:dyDescent="0.2">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90"/>
      <c r="AL50" s="90"/>
      <c r="AM50" s="90"/>
      <c r="AN50" s="90"/>
      <c r="AO50" s="90"/>
      <c r="AP50" s="90"/>
      <c r="AQ50" s="90"/>
      <c r="AR50" s="90"/>
      <c r="AS50" s="90"/>
      <c r="AT50" s="90"/>
      <c r="AU50" s="90"/>
      <c r="AV50" s="90"/>
      <c r="AW50" s="90"/>
      <c r="AX50" s="90"/>
      <c r="AY50" s="90"/>
      <c r="AZ50" s="90"/>
      <c r="BA50" s="90"/>
      <c r="BB50" s="90"/>
      <c r="BC50" s="90"/>
      <c r="BD50" s="90"/>
      <c r="BE50" s="90"/>
      <c r="BF50" s="90"/>
      <c r="BG50" s="90"/>
      <c r="BH50" s="90"/>
      <c r="BI50" s="90"/>
      <c r="BJ50" s="90"/>
      <c r="BK50" s="90"/>
      <c r="BL50" s="90"/>
      <c r="BM50" s="90"/>
      <c r="BN50" s="71"/>
      <c r="BO50" s="90"/>
      <c r="BP50" s="71"/>
      <c r="BQ50" s="90"/>
      <c r="BR50" s="71"/>
      <c r="BS50" s="90"/>
      <c r="BT50" s="71"/>
      <c r="BW50" s="71"/>
    </row>
    <row r="51" spans="2:78" x14ac:dyDescent="0.2">
      <c r="E51" s="96" t="s">
        <v>113</v>
      </c>
      <c r="F51" s="97"/>
      <c r="G51" s="98">
        <v>119921.91765833378</v>
      </c>
      <c r="H51" s="98"/>
      <c r="I51" s="98">
        <v>88705.981862667992</v>
      </c>
      <c r="J51" s="98"/>
      <c r="K51" s="98">
        <v>402763.83409508661</v>
      </c>
      <c r="L51" s="98"/>
      <c r="M51" s="98">
        <v>288515.50195188378</v>
      </c>
      <c r="N51" s="98"/>
      <c r="O51" s="98">
        <v>323298.17465111392</v>
      </c>
      <c r="P51" s="98"/>
      <c r="Q51" s="98">
        <v>359666.65003499674</v>
      </c>
      <c r="R51" s="98"/>
      <c r="S51" s="98">
        <v>397709.21384076861</v>
      </c>
      <c r="T51" s="98"/>
      <c r="U51" s="98">
        <v>437519.41713538149</v>
      </c>
      <c r="V51" s="98"/>
      <c r="W51" s="98">
        <v>479196.39677179372</v>
      </c>
      <c r="X51" s="98"/>
      <c r="Y51" s="98">
        <v>522845.21546196612</v>
      </c>
      <c r="Z51" s="98"/>
      <c r="AA51" s="98">
        <v>568577.22266939981</v>
      </c>
      <c r="AB51" s="98"/>
      <c r="AC51" s="98">
        <v>616510.43759790261</v>
      </c>
      <c r="AD51" s="98"/>
      <c r="AE51" s="98">
        <v>666769.9556314603</v>
      </c>
      <c r="AF51" s="98"/>
      <c r="AG51" s="98">
        <v>690944.37966336694</v>
      </c>
      <c r="AH51" s="98"/>
      <c r="AI51" s="98">
        <v>766581.56108251424</v>
      </c>
      <c r="AJ51" s="98"/>
      <c r="AK51" s="98">
        <v>784155.18256162596</v>
      </c>
      <c r="AL51" s="98"/>
      <c r="AM51" s="98">
        <v>799094.32095758733</v>
      </c>
      <c r="AN51" s="98"/>
      <c r="AO51" s="98">
        <v>814282.76494838367</v>
      </c>
      <c r="AP51" s="98"/>
      <c r="AQ51" s="98">
        <v>829724.78370683151</v>
      </c>
      <c r="AR51" s="98"/>
      <c r="AS51" s="98">
        <v>845424.72156471037</v>
      </c>
      <c r="AT51" s="98"/>
      <c r="AU51" s="98">
        <v>861386.99937369185</v>
      </c>
      <c r="AV51" s="98"/>
      <c r="AW51" s="98">
        <v>877616.11589158908</v>
      </c>
      <c r="AX51" s="98"/>
      <c r="AY51" s="98">
        <v>894116.6491944131</v>
      </c>
      <c r="AZ51" s="98"/>
      <c r="BA51" s="98">
        <v>882349.25811471906</v>
      </c>
      <c r="BB51" s="98"/>
      <c r="BC51" s="98">
        <v>927950.68370674667</v>
      </c>
      <c r="BD51" s="98"/>
      <c r="BE51" s="98">
        <v>945293.75073886593</v>
      </c>
      <c r="BF51" s="98"/>
      <c r="BG51" s="98">
        <v>962927.36921386071</v>
      </c>
      <c r="BH51" s="98"/>
      <c r="BI51" s="98">
        <v>980856.53591755615</v>
      </c>
      <c r="BJ51" s="98"/>
      <c r="BK51" s="98">
        <v>999086.335996371</v>
      </c>
      <c r="BL51" s="98"/>
      <c r="BM51" s="98">
        <v>1017621.9445642924</v>
      </c>
      <c r="BN51" s="99"/>
      <c r="BO51" s="98">
        <v>1036468.6283399055</v>
      </c>
      <c r="BP51" s="99"/>
      <c r="BQ51" s="98">
        <v>1055631.7473139905</v>
      </c>
      <c r="BR51" s="99"/>
      <c r="BS51" s="98">
        <v>1075116.7564483017</v>
      </c>
      <c r="BT51" s="99"/>
      <c r="BW51" s="94">
        <v>23318630.408662084</v>
      </c>
    </row>
    <row r="52" spans="2:78" ht="5.0999999999999996" customHeight="1" x14ac:dyDescent="0.2">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c r="AS52" s="90"/>
      <c r="AT52" s="90"/>
      <c r="AU52" s="90"/>
      <c r="AV52" s="90"/>
      <c r="AW52" s="90"/>
      <c r="AX52" s="90"/>
      <c r="AY52" s="90"/>
      <c r="AZ52" s="90"/>
      <c r="BA52" s="90"/>
      <c r="BB52" s="90"/>
      <c r="BC52" s="90"/>
      <c r="BD52" s="90"/>
      <c r="BE52" s="90"/>
      <c r="BF52" s="90"/>
      <c r="BG52" s="90"/>
      <c r="BH52" s="90"/>
      <c r="BI52" s="90"/>
      <c r="BJ52" s="90"/>
      <c r="BK52" s="90"/>
      <c r="BL52" s="90"/>
      <c r="BM52" s="90"/>
      <c r="BN52" s="71"/>
      <c r="BO52" s="90"/>
      <c r="BP52" s="71"/>
      <c r="BQ52" s="90"/>
      <c r="BR52" s="71"/>
      <c r="BS52" s="90"/>
      <c r="BT52" s="71"/>
      <c r="BW52" s="71"/>
    </row>
    <row r="53" spans="2:78" x14ac:dyDescent="0.2">
      <c r="D53" s="103">
        <v>0</v>
      </c>
      <c r="E53" s="53" t="s">
        <v>114</v>
      </c>
      <c r="F53" s="95"/>
      <c r="G53" s="90">
        <v>0</v>
      </c>
      <c r="H53" s="90"/>
      <c r="I53" s="90">
        <v>0</v>
      </c>
      <c r="J53" s="90"/>
      <c r="K53" s="90">
        <v>0</v>
      </c>
      <c r="L53" s="90"/>
      <c r="M53" s="90">
        <v>0</v>
      </c>
      <c r="N53" s="90"/>
      <c r="O53" s="90">
        <v>0</v>
      </c>
      <c r="P53" s="90"/>
      <c r="Q53" s="90">
        <v>0</v>
      </c>
      <c r="R53" s="90"/>
      <c r="S53" s="90">
        <v>0</v>
      </c>
      <c r="T53" s="90"/>
      <c r="U53" s="90">
        <v>0</v>
      </c>
      <c r="V53" s="90"/>
      <c r="W53" s="90">
        <v>0</v>
      </c>
      <c r="X53" s="90"/>
      <c r="Y53" s="90">
        <v>0</v>
      </c>
      <c r="Z53" s="90"/>
      <c r="AA53" s="90">
        <v>0</v>
      </c>
      <c r="AB53" s="90"/>
      <c r="AC53" s="90">
        <v>0</v>
      </c>
      <c r="AD53" s="90"/>
      <c r="AE53" s="90">
        <v>0</v>
      </c>
      <c r="AF53" s="90"/>
      <c r="AG53" s="90">
        <v>0</v>
      </c>
      <c r="AH53" s="90"/>
      <c r="AI53" s="90">
        <v>0</v>
      </c>
      <c r="AJ53" s="90"/>
      <c r="AK53" s="90">
        <v>0</v>
      </c>
      <c r="AL53" s="90"/>
      <c r="AM53" s="90">
        <v>0</v>
      </c>
      <c r="AN53" s="90"/>
      <c r="AO53" s="90">
        <v>0</v>
      </c>
      <c r="AP53" s="90"/>
      <c r="AQ53" s="90">
        <v>0</v>
      </c>
      <c r="AR53" s="90"/>
      <c r="AS53" s="90">
        <v>0</v>
      </c>
      <c r="AT53" s="90"/>
      <c r="AU53" s="90">
        <v>0</v>
      </c>
      <c r="AV53" s="90"/>
      <c r="AW53" s="90">
        <v>0</v>
      </c>
      <c r="AX53" s="90"/>
      <c r="AY53" s="90">
        <v>0</v>
      </c>
      <c r="AZ53" s="90"/>
      <c r="BA53" s="90">
        <v>0</v>
      </c>
      <c r="BB53" s="90"/>
      <c r="BC53" s="90">
        <v>0</v>
      </c>
      <c r="BD53" s="90"/>
      <c r="BE53" s="90">
        <v>0</v>
      </c>
      <c r="BF53" s="90"/>
      <c r="BG53" s="90">
        <v>0</v>
      </c>
      <c r="BH53" s="90"/>
      <c r="BI53" s="90">
        <v>0</v>
      </c>
      <c r="BJ53" s="90"/>
      <c r="BK53" s="90">
        <v>0</v>
      </c>
      <c r="BL53" s="90"/>
      <c r="BM53" s="90">
        <v>0</v>
      </c>
      <c r="BN53" s="91"/>
      <c r="BO53" s="90">
        <v>0</v>
      </c>
      <c r="BP53" s="91"/>
      <c r="BQ53" s="90">
        <v>0</v>
      </c>
      <c r="BR53" s="91"/>
      <c r="BS53" s="90">
        <v>0</v>
      </c>
      <c r="BT53" s="91"/>
      <c r="BW53" s="71"/>
    </row>
    <row r="54" spans="2:78" x14ac:dyDescent="0.2">
      <c r="D54" s="104">
        <v>0</v>
      </c>
      <c r="E54" s="53" t="s">
        <v>115</v>
      </c>
      <c r="F54" s="95"/>
      <c r="G54" s="90">
        <v>0</v>
      </c>
      <c r="H54" s="90"/>
      <c r="I54" s="90">
        <v>0</v>
      </c>
      <c r="J54" s="90"/>
      <c r="K54" s="90">
        <v>0</v>
      </c>
      <c r="L54" s="90"/>
      <c r="M54" s="90">
        <v>0</v>
      </c>
      <c r="N54" s="90"/>
      <c r="O54" s="90">
        <v>0</v>
      </c>
      <c r="P54" s="90"/>
      <c r="Q54" s="90">
        <v>0</v>
      </c>
      <c r="R54" s="90"/>
      <c r="S54" s="90">
        <v>0</v>
      </c>
      <c r="T54" s="90"/>
      <c r="U54" s="90">
        <v>0</v>
      </c>
      <c r="V54" s="90"/>
      <c r="W54" s="90">
        <v>0</v>
      </c>
      <c r="X54" s="90"/>
      <c r="Y54" s="90">
        <v>0</v>
      </c>
      <c r="Z54" s="90"/>
      <c r="AA54" s="90">
        <v>0</v>
      </c>
      <c r="AB54" s="90"/>
      <c r="AC54" s="90">
        <v>0</v>
      </c>
      <c r="AD54" s="90"/>
      <c r="AE54" s="90">
        <v>0</v>
      </c>
      <c r="AF54" s="90"/>
      <c r="AG54" s="90">
        <v>0</v>
      </c>
      <c r="AH54" s="90"/>
      <c r="AI54" s="90">
        <v>0</v>
      </c>
      <c r="AJ54" s="90"/>
      <c r="AK54" s="90">
        <v>0</v>
      </c>
      <c r="AL54" s="90"/>
      <c r="AM54" s="90">
        <v>0</v>
      </c>
      <c r="AN54" s="90"/>
      <c r="AO54" s="90">
        <v>0</v>
      </c>
      <c r="AP54" s="90"/>
      <c r="AQ54" s="90">
        <v>0</v>
      </c>
      <c r="AR54" s="90"/>
      <c r="AS54" s="90">
        <v>0</v>
      </c>
      <c r="AT54" s="90"/>
      <c r="AU54" s="90">
        <v>0</v>
      </c>
      <c r="AV54" s="90"/>
      <c r="AW54" s="90">
        <v>0</v>
      </c>
      <c r="AX54" s="90"/>
      <c r="AY54" s="90">
        <v>0</v>
      </c>
      <c r="AZ54" s="90"/>
      <c r="BA54" s="90">
        <v>0</v>
      </c>
      <c r="BB54" s="90"/>
      <c r="BC54" s="90">
        <v>0</v>
      </c>
      <c r="BD54" s="90"/>
      <c r="BE54" s="90">
        <v>0</v>
      </c>
      <c r="BF54" s="90"/>
      <c r="BG54" s="90">
        <v>0</v>
      </c>
      <c r="BH54" s="90"/>
      <c r="BI54" s="90">
        <v>0</v>
      </c>
      <c r="BJ54" s="90"/>
      <c r="BK54" s="90">
        <v>0</v>
      </c>
      <c r="BL54" s="90"/>
      <c r="BM54" s="90">
        <v>0</v>
      </c>
      <c r="BN54" s="91"/>
      <c r="BO54" s="90">
        <v>0</v>
      </c>
      <c r="BP54" s="91"/>
      <c r="BQ54" s="90">
        <v>0</v>
      </c>
      <c r="BR54" s="91"/>
      <c r="BS54" s="90">
        <v>0</v>
      </c>
      <c r="BT54" s="91"/>
      <c r="BW54" s="71"/>
    </row>
    <row r="55" spans="2:78" ht="5.0999999999999996" customHeight="1" x14ac:dyDescent="0.2">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c r="BB55" s="105"/>
      <c r="BC55" s="105"/>
      <c r="BD55" s="105"/>
      <c r="BE55" s="105"/>
      <c r="BF55" s="105"/>
      <c r="BG55" s="105"/>
      <c r="BH55" s="105"/>
      <c r="BI55" s="105"/>
      <c r="BJ55" s="105"/>
      <c r="BK55" s="105"/>
      <c r="BL55" s="105"/>
      <c r="BM55" s="105"/>
      <c r="BO55" s="105"/>
      <c r="BQ55" s="105"/>
      <c r="BS55" s="105"/>
    </row>
    <row r="56" spans="2:78" s="65" customFormat="1" x14ac:dyDescent="0.2">
      <c r="E56" s="106" t="s">
        <v>116</v>
      </c>
      <c r="G56" s="107">
        <v>0.10618047055710629</v>
      </c>
      <c r="H56" s="67"/>
      <c r="I56" s="107">
        <v>0.13459247117404832</v>
      </c>
      <c r="J56" s="67"/>
      <c r="K56" s="107">
        <v>0.21638773227667943</v>
      </c>
      <c r="L56" s="67"/>
      <c r="M56" s="107">
        <v>0.23959059446975217</v>
      </c>
      <c r="N56" s="67"/>
      <c r="O56" s="107">
        <v>0.23959059446975217</v>
      </c>
      <c r="P56" s="67"/>
      <c r="Q56" s="107">
        <v>0.23959059446975217</v>
      </c>
      <c r="R56" s="67"/>
      <c r="S56" s="107">
        <v>0.23959059446975217</v>
      </c>
      <c r="T56" s="67"/>
      <c r="U56" s="107">
        <v>0.23959059446975217</v>
      </c>
      <c r="V56" s="67"/>
      <c r="W56" s="107">
        <v>0.23959059446975217</v>
      </c>
      <c r="X56" s="67"/>
      <c r="Y56" s="107">
        <v>0.23959059446975217</v>
      </c>
      <c r="Z56" s="67"/>
      <c r="AA56" s="107">
        <v>0.23959059446975217</v>
      </c>
      <c r="AB56" s="67"/>
      <c r="AC56" s="107">
        <v>0.23959059446975217</v>
      </c>
      <c r="AD56" s="67"/>
      <c r="AE56" s="107">
        <v>0.23959059446975217</v>
      </c>
      <c r="AF56" s="67"/>
      <c r="AG56" s="107">
        <v>0.23959059446975217</v>
      </c>
      <c r="AH56" s="67"/>
      <c r="AI56" s="107">
        <v>0.23959059446975217</v>
      </c>
      <c r="AJ56" s="67"/>
      <c r="AK56" s="107">
        <v>0.23959059446975217</v>
      </c>
      <c r="AL56" s="67"/>
      <c r="AM56" s="107">
        <v>0.23959059446975217</v>
      </c>
      <c r="AN56" s="67"/>
      <c r="AO56" s="107">
        <v>0.23959059446975217</v>
      </c>
      <c r="AP56" s="67"/>
      <c r="AQ56" s="107">
        <v>0.23959059446975217</v>
      </c>
      <c r="AR56" s="67"/>
      <c r="AS56" s="107">
        <v>0.23959059446975217</v>
      </c>
      <c r="AT56" s="67"/>
      <c r="AU56" s="107">
        <v>0.23959059446975217</v>
      </c>
      <c r="AV56" s="67"/>
      <c r="AW56" s="107">
        <v>0.23959059446975217</v>
      </c>
      <c r="AX56" s="67"/>
      <c r="AY56" s="107">
        <v>0.23959059446975217</v>
      </c>
      <c r="AZ56" s="67"/>
      <c r="BA56" s="107">
        <v>0.23959059446975217</v>
      </c>
      <c r="BB56" s="67"/>
      <c r="BC56" s="107">
        <v>0.23959059446975217</v>
      </c>
      <c r="BD56" s="67"/>
      <c r="BE56" s="107">
        <v>0.23959059446975217</v>
      </c>
      <c r="BF56" s="67"/>
      <c r="BG56" s="107">
        <v>0.23959059446975217</v>
      </c>
      <c r="BH56" s="67"/>
      <c r="BI56" s="107">
        <v>0.23959059446975217</v>
      </c>
      <c r="BJ56" s="67"/>
      <c r="BK56" s="107">
        <v>0.23959059446975217</v>
      </c>
      <c r="BL56" s="67"/>
      <c r="BM56" s="107">
        <v>0.23959059446975217</v>
      </c>
      <c r="BN56" s="67"/>
      <c r="BO56" s="107">
        <v>0.23959059446975217</v>
      </c>
      <c r="BP56" s="67"/>
      <c r="BQ56" s="107">
        <v>0.23959059446975217</v>
      </c>
      <c r="BR56" s="67"/>
      <c r="BS56" s="107">
        <v>0.23959059446975217</v>
      </c>
      <c r="BT56" s="67"/>
      <c r="BW56" s="67">
        <v>0.23959059446975217</v>
      </c>
      <c r="BX56" s="67"/>
      <c r="BY56" s="67">
        <v>0.23959059446975217</v>
      </c>
      <c r="BZ56" s="67"/>
    </row>
    <row r="57" spans="2:78" x14ac:dyDescent="0.2">
      <c r="E57" s="53" t="s">
        <v>117</v>
      </c>
      <c r="G57" s="63">
        <v>0.10375757371594366</v>
      </c>
      <c r="H57" s="63"/>
      <c r="I57" s="63">
        <v>0.13086996591219521</v>
      </c>
      <c r="J57" s="63"/>
      <c r="K57" s="63">
        <v>0.21271580791181657</v>
      </c>
      <c r="L57" s="63"/>
      <c r="M57" s="63">
        <v>0.23489439070488824</v>
      </c>
      <c r="N57" s="63"/>
      <c r="O57" s="63">
        <v>0.23426318098601212</v>
      </c>
      <c r="P57" s="63"/>
      <c r="Q57" s="63">
        <v>0.2336408217630358</v>
      </c>
      <c r="R57" s="63"/>
      <c r="S57" s="63">
        <v>0.23302720668364357</v>
      </c>
      <c r="T57" s="63"/>
      <c r="U57" s="63">
        <v>0.23242223019823249</v>
      </c>
      <c r="V57" s="63"/>
      <c r="W57" s="63">
        <v>0.23182578756809791</v>
      </c>
      <c r="X57" s="63"/>
      <c r="Y57" s="63">
        <v>0.23123777487306355</v>
      </c>
      <c r="Z57" s="63"/>
      <c r="AA57" s="63">
        <v>0.23065808901856832</v>
      </c>
      <c r="AB57" s="63"/>
      <c r="AC57" s="63">
        <v>0.23008662774223462</v>
      </c>
      <c r="AD57" s="63"/>
      <c r="AE57" s="63">
        <v>0.22952328961991728</v>
      </c>
      <c r="AF57" s="63"/>
      <c r="AG57" s="63">
        <v>0.22896797407126065</v>
      </c>
      <c r="AH57" s="63"/>
      <c r="AI57" s="63">
        <v>0.22842058136476817</v>
      </c>
      <c r="AJ57" s="63"/>
      <c r="AK57" s="63">
        <v>0.22788101262240315</v>
      </c>
      <c r="AL57" s="63"/>
      <c r="AM57" s="63">
        <v>0.22734916982373138</v>
      </c>
      <c r="AN57" s="63"/>
      <c r="AO57" s="63">
        <v>0.22682495580962131</v>
      </c>
      <c r="AP57" s="63"/>
      <c r="AQ57" s="63">
        <v>0.22630827428551067</v>
      </c>
      <c r="AR57" s="63"/>
      <c r="AS57" s="63">
        <v>0.22579902982425812</v>
      </c>
      <c r="AT57" s="63"/>
      <c r="AU57" s="63">
        <v>0.22529712786858638</v>
      </c>
      <c r="AV57" s="63"/>
      <c r="AW57" s="63">
        <v>0.22480247473313331</v>
      </c>
      <c r="AX57" s="63"/>
      <c r="AY57" s="63">
        <v>0.22431497760612187</v>
      </c>
      <c r="AZ57" s="63"/>
      <c r="BA57" s="63">
        <v>0.22383454455066074</v>
      </c>
      <c r="BB57" s="63"/>
      <c r="BC57" s="63">
        <v>0.22336108450568737</v>
      </c>
      <c r="BD57" s="63"/>
      <c r="BE57" s="63">
        <v>0.22289450728656471</v>
      </c>
      <c r="BF57" s="63"/>
      <c r="BG57" s="63">
        <v>0.22243472358534452</v>
      </c>
      <c r="BH57" s="63"/>
      <c r="BI57" s="63">
        <v>0.22198164497070555</v>
      </c>
      <c r="BJ57" s="63"/>
      <c r="BK57" s="63">
        <v>0.22153518388758139</v>
      </c>
      <c r="BL57" s="63"/>
      <c r="BM57" s="63">
        <v>0.22109525365648303</v>
      </c>
      <c r="BN57" s="104"/>
      <c r="BO57" s="63">
        <v>0.22066176847253388</v>
      </c>
      <c r="BP57" s="104"/>
      <c r="BQ57" s="63">
        <v>0.22023464340422103</v>
      </c>
      <c r="BR57" s="104"/>
      <c r="BS57" s="63">
        <v>0.21981379439187579</v>
      </c>
      <c r="BT57" s="104"/>
      <c r="BW57" s="108">
        <v>0.22264232325045122</v>
      </c>
    </row>
    <row r="58" spans="2:78" x14ac:dyDescent="0.2">
      <c r="E58" s="53" t="s">
        <v>118</v>
      </c>
      <c r="G58" s="63">
        <v>0.10375757371594366</v>
      </c>
      <c r="H58" s="63"/>
      <c r="I58" s="63">
        <v>0.13086996591219521</v>
      </c>
      <c r="J58" s="63"/>
      <c r="K58" s="63">
        <v>0.21271580791181657</v>
      </c>
      <c r="L58" s="63"/>
      <c r="M58" s="63">
        <v>0.15131190667224378</v>
      </c>
      <c r="N58" s="63"/>
      <c r="O58" s="63">
        <v>0.15194854341868783</v>
      </c>
      <c r="P58" s="63"/>
      <c r="Q58" s="63">
        <v>0.15257625357426144</v>
      </c>
      <c r="R58" s="63"/>
      <c r="S58" s="63">
        <v>0.15319514440567877</v>
      </c>
      <c r="T58" s="63"/>
      <c r="U58" s="63">
        <v>0.15380532237003794</v>
      </c>
      <c r="V58" s="63"/>
      <c r="W58" s="63">
        <v>0.15440689310656813</v>
      </c>
      <c r="X58" s="63"/>
      <c r="Y58" s="63">
        <v>0.15499996142893452</v>
      </c>
      <c r="Z58" s="63"/>
      <c r="AA58" s="63">
        <v>0.15558463131808414</v>
      </c>
      <c r="AB58" s="63"/>
      <c r="AC58" s="63">
        <v>0.15616100591563006</v>
      </c>
      <c r="AD58" s="63"/>
      <c r="AE58" s="63">
        <v>0.15672918751774281</v>
      </c>
      <c r="AF58" s="63"/>
      <c r="AG58" s="63">
        <v>0.15728927756955041</v>
      </c>
      <c r="AH58" s="63"/>
      <c r="AI58" s="63">
        <v>0.15784137666002276</v>
      </c>
      <c r="AJ58" s="63"/>
      <c r="AK58" s="63">
        <v>0.15838558451733234</v>
      </c>
      <c r="AL58" s="63"/>
      <c r="AM58" s="63">
        <v>0.15892200000467488</v>
      </c>
      <c r="AN58" s="63"/>
      <c r="AO58" s="63">
        <v>0.15945072111653943</v>
      </c>
      <c r="AP58" s="63"/>
      <c r="AQ58" s="63">
        <v>0.15997184497541062</v>
      </c>
      <c r="AR58" s="63"/>
      <c r="AS58" s="63">
        <v>0.16048546782889569</v>
      </c>
      <c r="AT58" s="63"/>
      <c r="AU58" s="63">
        <v>0.16099168504725855</v>
      </c>
      <c r="AV58" s="63"/>
      <c r="AW58" s="63">
        <v>0.16149059112135092</v>
      </c>
      <c r="AX58" s="63"/>
      <c r="AY58" s="63">
        <v>0.16198227966092874</v>
      </c>
      <c r="AZ58" s="63"/>
      <c r="BA58" s="63">
        <v>0.16246684339334036</v>
      </c>
      <c r="BB58" s="63"/>
      <c r="BC58" s="63">
        <v>0.16294437416257521</v>
      </c>
      <c r="BD58" s="63"/>
      <c r="BE58" s="63">
        <v>0.16341496292866117</v>
      </c>
      <c r="BF58" s="63"/>
      <c r="BG58" s="63">
        <v>0.16387869976740055</v>
      </c>
      <c r="BH58" s="63"/>
      <c r="BI58" s="63">
        <v>0.16433567387043041</v>
      </c>
      <c r="BJ58" s="63"/>
      <c r="BK58" s="63">
        <v>0.16478597354560107</v>
      </c>
      <c r="BL58" s="63"/>
      <c r="BM58" s="63">
        <v>0.16522968621765496</v>
      </c>
      <c r="BN58" s="104"/>
      <c r="BO58" s="63">
        <v>0.16566689842920401</v>
      </c>
      <c r="BP58" s="104"/>
      <c r="BQ58" s="63">
        <v>0.16609769584198747</v>
      </c>
      <c r="BR58" s="104"/>
      <c r="BS58" s="63">
        <v>0.16652216323840374</v>
      </c>
      <c r="BT58" s="104"/>
      <c r="BW58" s="108">
        <v>0.15992671299278785</v>
      </c>
    </row>
    <row r="59" spans="2:78" x14ac:dyDescent="0.2">
      <c r="E59" s="53" t="s">
        <v>119</v>
      </c>
      <c r="G59" s="63">
        <v>5.0373161055481043E-2</v>
      </c>
      <c r="H59" s="63"/>
      <c r="I59" s="63">
        <v>3.3572982990895207E-2</v>
      </c>
      <c r="J59" s="63"/>
      <c r="K59" s="63">
        <v>0.10968004186351107</v>
      </c>
      <c r="L59" s="63"/>
      <c r="M59" s="63">
        <v>7.0087702969570995E-2</v>
      </c>
      <c r="N59" s="63"/>
      <c r="O59" s="63">
        <v>7.7345975797085673E-2</v>
      </c>
      <c r="P59" s="63"/>
      <c r="Q59" s="63">
        <v>8.4740035875770295E-2</v>
      </c>
      <c r="R59" s="63"/>
      <c r="S59" s="63">
        <v>9.2278473341958892E-2</v>
      </c>
      <c r="T59" s="63"/>
      <c r="U59" s="63">
        <v>9.9970229674416822E-2</v>
      </c>
      <c r="V59" s="63"/>
      <c r="W59" s="63">
        <v>0.10782461325718125</v>
      </c>
      <c r="X59" s="63"/>
      <c r="Y59" s="63">
        <v>0.11585131562646236</v>
      </c>
      <c r="Z59" s="63"/>
      <c r="AA59" s="63">
        <v>0.12406042843110816</v>
      </c>
      <c r="AB59" s="63"/>
      <c r="AC59" s="63">
        <v>0.13246246113742596</v>
      </c>
      <c r="AD59" s="63"/>
      <c r="AE59" s="63">
        <v>0.14106835951045976</v>
      </c>
      <c r="AF59" s="63"/>
      <c r="AG59" s="63">
        <v>0.14394301246692381</v>
      </c>
      <c r="AH59" s="63"/>
      <c r="AI59" s="63">
        <v>0.15725067890677988</v>
      </c>
      <c r="AJ59" s="63"/>
      <c r="AK59" s="63">
        <v>0.15838558451733234</v>
      </c>
      <c r="AL59" s="63"/>
      <c r="AM59" s="63">
        <v>0.15892200000467488</v>
      </c>
      <c r="AN59" s="63"/>
      <c r="AO59" s="63">
        <v>0.15945072111653943</v>
      </c>
      <c r="AP59" s="63"/>
      <c r="AQ59" s="63">
        <v>0.15997184497541062</v>
      </c>
      <c r="AR59" s="63"/>
      <c r="AS59" s="63">
        <v>0.16048546782889569</v>
      </c>
      <c r="AT59" s="63"/>
      <c r="AU59" s="63">
        <v>0.16099168504725855</v>
      </c>
      <c r="AV59" s="63"/>
      <c r="AW59" s="63">
        <v>0.16149059112135092</v>
      </c>
      <c r="AX59" s="63"/>
      <c r="AY59" s="63">
        <v>0.16198227966092874</v>
      </c>
      <c r="AZ59" s="63"/>
      <c r="BA59" s="63">
        <v>0.15737573800145538</v>
      </c>
      <c r="BB59" s="63"/>
      <c r="BC59" s="63">
        <v>0.16294437416257521</v>
      </c>
      <c r="BD59" s="63"/>
      <c r="BE59" s="63">
        <v>0.16341496292866117</v>
      </c>
      <c r="BF59" s="63"/>
      <c r="BG59" s="63">
        <v>0.16387869976740055</v>
      </c>
      <c r="BH59" s="63"/>
      <c r="BI59" s="63">
        <v>0.16433567387043041</v>
      </c>
      <c r="BJ59" s="63"/>
      <c r="BK59" s="63">
        <v>0.16478597354560107</v>
      </c>
      <c r="BL59" s="63"/>
      <c r="BM59" s="63">
        <v>0.16522968621765496</v>
      </c>
      <c r="BN59" s="104"/>
      <c r="BO59" s="63">
        <v>0.16566689842920401</v>
      </c>
      <c r="BP59" s="104"/>
      <c r="BQ59" s="63">
        <v>0.16609769584198747</v>
      </c>
      <c r="BR59" s="104"/>
      <c r="BS59" s="63">
        <v>0.16652216323840374</v>
      </c>
      <c r="BT59" s="104"/>
      <c r="BW59" s="108">
        <v>0.14168205158420349</v>
      </c>
    </row>
    <row r="60" spans="2:78" x14ac:dyDescent="0.2">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O60" s="105"/>
      <c r="BQ60" s="105"/>
      <c r="BS60" s="105"/>
    </row>
    <row r="61" spans="2:78" x14ac:dyDescent="0.2">
      <c r="E61" s="83" t="s">
        <v>120</v>
      </c>
      <c r="F61" s="84"/>
      <c r="G61" s="85" t="s">
        <v>68</v>
      </c>
      <c r="H61" s="84">
        <v>0</v>
      </c>
      <c r="I61" s="85" t="s">
        <v>69</v>
      </c>
      <c r="J61" s="84">
        <v>0</v>
      </c>
      <c r="K61" s="85" t="s">
        <v>70</v>
      </c>
      <c r="L61" s="84">
        <v>0</v>
      </c>
      <c r="M61" s="85" t="s">
        <v>71</v>
      </c>
      <c r="N61" s="84">
        <v>0</v>
      </c>
      <c r="O61" s="86" t="s">
        <v>72</v>
      </c>
      <c r="P61" s="84">
        <v>0</v>
      </c>
      <c r="Q61" s="86" t="s">
        <v>73</v>
      </c>
      <c r="R61" s="84">
        <v>0</v>
      </c>
      <c r="S61" s="86" t="s">
        <v>74</v>
      </c>
      <c r="T61" s="84">
        <v>0</v>
      </c>
      <c r="U61" s="86" t="s">
        <v>75</v>
      </c>
      <c r="V61" s="84">
        <v>0</v>
      </c>
      <c r="W61" s="86" t="s">
        <v>76</v>
      </c>
      <c r="X61" s="84">
        <v>0</v>
      </c>
      <c r="Y61" s="86" t="s">
        <v>77</v>
      </c>
      <c r="Z61" s="84">
        <v>0</v>
      </c>
      <c r="AA61" s="86" t="s">
        <v>78</v>
      </c>
      <c r="AB61" s="84">
        <v>0</v>
      </c>
      <c r="AC61" s="86" t="s">
        <v>79</v>
      </c>
      <c r="AD61" s="84">
        <v>0</v>
      </c>
      <c r="AE61" s="86" t="s">
        <v>80</v>
      </c>
      <c r="AF61" s="84">
        <v>0</v>
      </c>
      <c r="AG61" s="86" t="s">
        <v>81</v>
      </c>
      <c r="AH61" s="84">
        <v>0</v>
      </c>
      <c r="AI61" s="86" t="s">
        <v>82</v>
      </c>
      <c r="AJ61" s="84"/>
      <c r="AK61" s="87" t="s">
        <v>83</v>
      </c>
      <c r="AL61" s="84"/>
      <c r="AM61" s="87" t="s">
        <v>84</v>
      </c>
      <c r="AN61" s="84"/>
      <c r="AO61" s="87" t="s">
        <v>85</v>
      </c>
      <c r="AP61" s="84"/>
      <c r="AQ61" s="87" t="s">
        <v>86</v>
      </c>
      <c r="AR61" s="84"/>
      <c r="AS61" s="87" t="s">
        <v>87</v>
      </c>
      <c r="AT61" s="84"/>
      <c r="AU61" s="87" t="s">
        <v>88</v>
      </c>
      <c r="AV61" s="84"/>
      <c r="AW61" s="87" t="s">
        <v>89</v>
      </c>
      <c r="AX61" s="84"/>
      <c r="AY61" s="87" t="s">
        <v>90</v>
      </c>
      <c r="AZ61" s="84"/>
      <c r="BA61" s="87" t="s">
        <v>91</v>
      </c>
      <c r="BB61" s="84"/>
      <c r="BC61" s="87" t="s">
        <v>92</v>
      </c>
      <c r="BD61" s="84"/>
      <c r="BE61" s="87" t="s">
        <v>93</v>
      </c>
      <c r="BF61" s="84"/>
      <c r="BG61" s="87" t="s">
        <v>94</v>
      </c>
      <c r="BH61" s="84"/>
      <c r="BI61" s="87" t="s">
        <v>95</v>
      </c>
      <c r="BJ61" s="84"/>
      <c r="BK61" s="87" t="s">
        <v>96</v>
      </c>
      <c r="BL61" s="84"/>
      <c r="BM61" s="87" t="s">
        <v>97</v>
      </c>
      <c r="BN61" s="84"/>
      <c r="BO61" s="87" t="s">
        <v>98</v>
      </c>
      <c r="BP61" s="84"/>
      <c r="BQ61" s="87" t="s">
        <v>99</v>
      </c>
      <c r="BR61" s="84"/>
      <c r="BS61" s="87" t="s">
        <v>100</v>
      </c>
      <c r="BT61" s="82"/>
    </row>
    <row r="62" spans="2:78" x14ac:dyDescent="0.2">
      <c r="B62" s="55" t="s">
        <v>121</v>
      </c>
      <c r="D62" s="103">
        <v>3.3333333333333333E-2</v>
      </c>
      <c r="E62" s="53" t="s">
        <v>122</v>
      </c>
      <c r="F62" s="95"/>
      <c r="G62" s="90">
        <v>2100500</v>
      </c>
      <c r="H62" s="90"/>
      <c r="I62" s="90">
        <v>4901166.666666666</v>
      </c>
      <c r="J62" s="90"/>
      <c r="K62" s="90">
        <v>8402000</v>
      </c>
      <c r="L62" s="90"/>
      <c r="M62" s="90">
        <v>8402000</v>
      </c>
      <c r="N62" s="90"/>
      <c r="O62" s="90">
        <v>8402000</v>
      </c>
      <c r="P62" s="90"/>
      <c r="Q62" s="90">
        <v>8402000</v>
      </c>
      <c r="R62" s="90"/>
      <c r="S62" s="90">
        <v>8402000</v>
      </c>
      <c r="T62" s="90"/>
      <c r="U62" s="90">
        <v>8402000</v>
      </c>
      <c r="V62" s="90"/>
      <c r="W62" s="90">
        <v>8402000</v>
      </c>
      <c r="X62" s="90"/>
      <c r="Y62" s="90">
        <v>8402000</v>
      </c>
      <c r="Z62" s="90"/>
      <c r="AA62" s="90">
        <v>8402000</v>
      </c>
      <c r="AB62" s="90"/>
      <c r="AC62" s="90">
        <v>8402000</v>
      </c>
      <c r="AD62" s="90"/>
      <c r="AE62" s="90">
        <v>8402000</v>
      </c>
      <c r="AF62" s="90"/>
      <c r="AG62" s="90">
        <v>8402000</v>
      </c>
      <c r="AH62" s="90"/>
      <c r="AI62" s="90">
        <v>8402000</v>
      </c>
      <c r="AJ62" s="90"/>
      <c r="AK62" s="90">
        <v>8402000</v>
      </c>
      <c r="AL62" s="90"/>
      <c r="AM62" s="90">
        <v>8402000</v>
      </c>
      <c r="AN62" s="90"/>
      <c r="AO62" s="90">
        <v>8402000</v>
      </c>
      <c r="AP62" s="90"/>
      <c r="AQ62" s="90">
        <v>8402000</v>
      </c>
      <c r="AR62" s="90"/>
      <c r="AS62" s="90">
        <v>8402000</v>
      </c>
      <c r="AT62" s="90"/>
      <c r="AU62" s="90">
        <v>8402000</v>
      </c>
      <c r="AV62" s="90"/>
      <c r="AW62" s="90">
        <v>8402000</v>
      </c>
      <c r="AX62" s="90"/>
      <c r="AY62" s="90">
        <v>8402000</v>
      </c>
      <c r="AZ62" s="90"/>
      <c r="BA62" s="90">
        <v>8402000</v>
      </c>
      <c r="BB62" s="90"/>
      <c r="BC62" s="90">
        <v>8402000</v>
      </c>
      <c r="BD62" s="90"/>
      <c r="BE62" s="90">
        <v>8402000</v>
      </c>
      <c r="BF62" s="90"/>
      <c r="BG62" s="90">
        <v>8402000</v>
      </c>
      <c r="BH62" s="90"/>
      <c r="BI62" s="90">
        <v>8402000</v>
      </c>
      <c r="BJ62" s="90"/>
      <c r="BK62" s="90">
        <v>8402000</v>
      </c>
      <c r="BL62" s="90"/>
      <c r="BM62" s="90">
        <v>8402000</v>
      </c>
      <c r="BN62" s="91"/>
      <c r="BO62" s="90">
        <v>8402000</v>
      </c>
      <c r="BP62" s="91"/>
      <c r="BQ62" s="90">
        <v>8402000</v>
      </c>
      <c r="BR62" s="91"/>
      <c r="BS62" s="90">
        <v>8402000</v>
      </c>
      <c r="BT62" s="91"/>
    </row>
    <row r="63" spans="2:78" x14ac:dyDescent="0.2">
      <c r="B63" s="55"/>
      <c r="D63" s="103"/>
      <c r="E63" s="53" t="s">
        <v>123</v>
      </c>
      <c r="F63" s="95"/>
      <c r="G63" s="90">
        <v>0</v>
      </c>
      <c r="H63" s="90"/>
      <c r="I63" s="90">
        <v>0</v>
      </c>
      <c r="J63" s="90"/>
      <c r="K63" s="90">
        <v>0</v>
      </c>
      <c r="L63" s="90"/>
      <c r="M63" s="90">
        <v>-280066.66666666669</v>
      </c>
      <c r="N63" s="90"/>
      <c r="O63" s="90">
        <v>-560133.33333333337</v>
      </c>
      <c r="P63" s="90"/>
      <c r="Q63" s="90">
        <v>-840200</v>
      </c>
      <c r="R63" s="90"/>
      <c r="S63" s="90">
        <v>-1120266.6666666667</v>
      </c>
      <c r="T63" s="90"/>
      <c r="U63" s="90">
        <v>-1400333.3333333335</v>
      </c>
      <c r="V63" s="90"/>
      <c r="W63" s="90">
        <v>-1680400.0000000002</v>
      </c>
      <c r="X63" s="90"/>
      <c r="Y63" s="90">
        <v>-1960466.666666667</v>
      </c>
      <c r="Z63" s="90"/>
      <c r="AA63" s="90">
        <v>-2240533.3333333335</v>
      </c>
      <c r="AB63" s="90"/>
      <c r="AC63" s="90">
        <v>-2520600</v>
      </c>
      <c r="AD63" s="90"/>
      <c r="AE63" s="90">
        <v>-2800666.6666666665</v>
      </c>
      <c r="AF63" s="90"/>
      <c r="AG63" s="90">
        <v>-3080733.333333333</v>
      </c>
      <c r="AH63" s="90"/>
      <c r="AI63" s="90">
        <v>-3360799.9999999995</v>
      </c>
      <c r="AJ63" s="90"/>
      <c r="AK63" s="90">
        <v>-3640866.666666666</v>
      </c>
      <c r="AL63" s="90"/>
      <c r="AM63" s="90">
        <v>-3920933.3333333326</v>
      </c>
      <c r="AN63" s="90"/>
      <c r="AO63" s="90">
        <v>-4200999.9999999991</v>
      </c>
      <c r="AP63" s="90"/>
      <c r="AQ63" s="90">
        <v>-4481066.666666666</v>
      </c>
      <c r="AR63" s="90"/>
      <c r="AS63" s="90">
        <v>-4761133.333333333</v>
      </c>
      <c r="AT63" s="90"/>
      <c r="AU63" s="90">
        <v>-5041200</v>
      </c>
      <c r="AV63" s="90"/>
      <c r="AW63" s="90">
        <v>-5321266.666666667</v>
      </c>
      <c r="AX63" s="90"/>
      <c r="AY63" s="90">
        <v>-5601333.333333334</v>
      </c>
      <c r="AZ63" s="90"/>
      <c r="BA63" s="90">
        <v>-5881400.0000000009</v>
      </c>
      <c r="BB63" s="90"/>
      <c r="BC63" s="90">
        <v>-6161466.6666666679</v>
      </c>
      <c r="BD63" s="90"/>
      <c r="BE63" s="90">
        <v>-6441533.3333333349</v>
      </c>
      <c r="BF63" s="90"/>
      <c r="BG63" s="90">
        <v>-6721600.0000000019</v>
      </c>
      <c r="BH63" s="90"/>
      <c r="BI63" s="90">
        <v>-7001666.6666666688</v>
      </c>
      <c r="BJ63" s="90"/>
      <c r="BK63" s="90">
        <v>-7281733.3333333358</v>
      </c>
      <c r="BL63" s="90"/>
      <c r="BM63" s="90">
        <v>-7561800.0000000028</v>
      </c>
      <c r="BN63" s="91"/>
      <c r="BO63" s="90">
        <v>-7841866.6666666698</v>
      </c>
      <c r="BP63" s="91"/>
      <c r="BQ63" s="90">
        <v>-8121933.3333333367</v>
      </c>
      <c r="BR63" s="91"/>
      <c r="BS63" s="90">
        <v>-8402000.0000000037</v>
      </c>
      <c r="BT63" s="91"/>
    </row>
    <row r="64" spans="2:78" x14ac:dyDescent="0.2">
      <c r="B64" s="55" t="s">
        <v>121</v>
      </c>
      <c r="D64" s="103">
        <v>0.1</v>
      </c>
      <c r="E64" s="53" t="s">
        <v>124</v>
      </c>
      <c r="F64" s="95"/>
      <c r="G64" s="90">
        <v>213333.33333333334</v>
      </c>
      <c r="H64" s="90"/>
      <c r="I64" s="90">
        <v>426666.66666666669</v>
      </c>
      <c r="J64" s="90"/>
      <c r="K64" s="90">
        <v>640000</v>
      </c>
      <c r="L64" s="90"/>
      <c r="M64" s="100">
        <v>640000</v>
      </c>
      <c r="N64" s="90"/>
      <c r="O64" s="100">
        <v>640000</v>
      </c>
      <c r="P64" s="90"/>
      <c r="Q64" s="100">
        <v>640000</v>
      </c>
      <c r="R64" s="90"/>
      <c r="S64" s="100">
        <v>640000</v>
      </c>
      <c r="T64" s="90"/>
      <c r="U64" s="100">
        <v>640000</v>
      </c>
      <c r="V64" s="90"/>
      <c r="W64" s="100">
        <v>640000</v>
      </c>
      <c r="X64" s="90"/>
      <c r="Y64" s="100">
        <v>640000</v>
      </c>
      <c r="Z64" s="90"/>
      <c r="AA64" s="100">
        <v>640000</v>
      </c>
      <c r="AB64" s="90"/>
      <c r="AC64" s="100">
        <v>640000</v>
      </c>
      <c r="AD64" s="90"/>
      <c r="AE64" s="100">
        <v>640000</v>
      </c>
      <c r="AF64" s="90"/>
      <c r="AG64" s="101">
        <v>1280000</v>
      </c>
      <c r="AH64" s="90"/>
      <c r="AI64" s="101">
        <v>1280000</v>
      </c>
      <c r="AJ64" s="90"/>
      <c r="AK64" s="101">
        <v>1280000</v>
      </c>
      <c r="AL64" s="90"/>
      <c r="AM64" s="101">
        <v>1280000</v>
      </c>
      <c r="AN64" s="90"/>
      <c r="AO64" s="101">
        <v>1280000</v>
      </c>
      <c r="AP64" s="90"/>
      <c r="AQ64" s="101">
        <v>1280000</v>
      </c>
      <c r="AR64" s="90"/>
      <c r="AS64" s="101">
        <v>1280000</v>
      </c>
      <c r="AT64" s="90"/>
      <c r="AU64" s="101">
        <v>1280000</v>
      </c>
      <c r="AV64" s="90"/>
      <c r="AW64" s="101">
        <v>1280000</v>
      </c>
      <c r="AX64" s="90"/>
      <c r="AY64" s="101">
        <v>1280000</v>
      </c>
      <c r="AZ64" s="90"/>
      <c r="BA64" s="102">
        <v>1920000</v>
      </c>
      <c r="BB64" s="90"/>
      <c r="BC64" s="102">
        <v>1920000</v>
      </c>
      <c r="BD64" s="90"/>
      <c r="BE64" s="102">
        <v>1920000</v>
      </c>
      <c r="BF64" s="90"/>
      <c r="BG64" s="102">
        <v>1920000</v>
      </c>
      <c r="BH64" s="90"/>
      <c r="BI64" s="102">
        <v>1920000</v>
      </c>
      <c r="BJ64" s="90"/>
      <c r="BK64" s="102">
        <v>1920000</v>
      </c>
      <c r="BL64" s="90"/>
      <c r="BM64" s="102">
        <v>1920000</v>
      </c>
      <c r="BN64" s="91"/>
      <c r="BO64" s="102">
        <v>1920000</v>
      </c>
      <c r="BP64" s="91"/>
      <c r="BQ64" s="102">
        <v>1920000</v>
      </c>
      <c r="BR64" s="91"/>
      <c r="BS64" s="102">
        <v>1920000</v>
      </c>
      <c r="BT64" s="91"/>
    </row>
    <row r="65" spans="1:72" x14ac:dyDescent="0.2">
      <c r="D65" s="103"/>
      <c r="E65" s="53" t="s">
        <v>123</v>
      </c>
      <c r="F65" s="95"/>
      <c r="G65" s="90">
        <v>0</v>
      </c>
      <c r="H65" s="90"/>
      <c r="I65" s="90">
        <v>0</v>
      </c>
      <c r="J65" s="90"/>
      <c r="K65" s="90">
        <v>0</v>
      </c>
      <c r="L65" s="90"/>
      <c r="M65" s="90">
        <v>-64000</v>
      </c>
      <c r="N65" s="90"/>
      <c r="O65" s="90">
        <v>-128000</v>
      </c>
      <c r="P65" s="90"/>
      <c r="Q65" s="90">
        <v>-192000</v>
      </c>
      <c r="R65" s="90"/>
      <c r="S65" s="90">
        <v>-256000</v>
      </c>
      <c r="T65" s="90"/>
      <c r="U65" s="90">
        <v>-320000</v>
      </c>
      <c r="V65" s="90"/>
      <c r="W65" s="90">
        <v>-384000</v>
      </c>
      <c r="X65" s="90"/>
      <c r="Y65" s="90">
        <v>-448000</v>
      </c>
      <c r="Z65" s="90"/>
      <c r="AA65" s="90">
        <v>-512000</v>
      </c>
      <c r="AB65" s="90"/>
      <c r="AC65" s="90">
        <v>-576000</v>
      </c>
      <c r="AD65" s="90"/>
      <c r="AE65" s="90">
        <v>-640000</v>
      </c>
      <c r="AF65" s="90"/>
      <c r="AG65" s="90">
        <v>-704000</v>
      </c>
      <c r="AH65" s="90"/>
      <c r="AI65" s="90">
        <v>-768000</v>
      </c>
      <c r="AJ65" s="90"/>
      <c r="AK65" s="90">
        <v>-832000</v>
      </c>
      <c r="AL65" s="90"/>
      <c r="AM65" s="90">
        <v>-896000</v>
      </c>
      <c r="AN65" s="90"/>
      <c r="AO65" s="90">
        <v>-960000</v>
      </c>
      <c r="AP65" s="90"/>
      <c r="AQ65" s="90">
        <v>-1024000</v>
      </c>
      <c r="AR65" s="90"/>
      <c r="AS65" s="90">
        <v>-1088000</v>
      </c>
      <c r="AT65" s="90"/>
      <c r="AU65" s="90">
        <v>-1152000</v>
      </c>
      <c r="AV65" s="90"/>
      <c r="AW65" s="90">
        <v>-1216000</v>
      </c>
      <c r="AX65" s="90"/>
      <c r="AY65" s="90">
        <v>-1280000</v>
      </c>
      <c r="AZ65" s="90"/>
      <c r="BA65" s="90">
        <v>-1344000</v>
      </c>
      <c r="BB65" s="90"/>
      <c r="BC65" s="90">
        <v>-1408000</v>
      </c>
      <c r="BD65" s="90"/>
      <c r="BE65" s="90">
        <v>-1472000</v>
      </c>
      <c r="BF65" s="90"/>
      <c r="BG65" s="90">
        <v>-1536000</v>
      </c>
      <c r="BH65" s="90"/>
      <c r="BI65" s="90">
        <v>-1600000</v>
      </c>
      <c r="BJ65" s="90"/>
      <c r="BK65" s="90">
        <v>-1664000</v>
      </c>
      <c r="BL65" s="90"/>
      <c r="BM65" s="90">
        <v>-1728000</v>
      </c>
      <c r="BN65" s="91"/>
      <c r="BO65" s="90">
        <v>-1792000</v>
      </c>
      <c r="BP65" s="91"/>
      <c r="BQ65" s="90">
        <v>-1856000</v>
      </c>
      <c r="BR65" s="91"/>
      <c r="BS65" s="90">
        <v>-1920000</v>
      </c>
      <c r="BT65" s="91"/>
    </row>
    <row r="66" spans="1:72" x14ac:dyDescent="0.2">
      <c r="D66" s="103"/>
      <c r="E66" s="53" t="s">
        <v>125</v>
      </c>
      <c r="F66" s="95"/>
      <c r="G66" s="90">
        <v>509043.33333333337</v>
      </c>
      <c r="H66" s="90"/>
      <c r="I66" s="90">
        <v>663080</v>
      </c>
      <c r="J66" s="90"/>
      <c r="K66" s="90">
        <v>817116.66666666674</v>
      </c>
      <c r="L66" s="90"/>
      <c r="M66" s="90">
        <v>0</v>
      </c>
      <c r="N66" s="90"/>
      <c r="O66" s="90">
        <v>0</v>
      </c>
      <c r="P66" s="90"/>
      <c r="Q66" s="90">
        <v>0</v>
      </c>
      <c r="R66" s="90"/>
      <c r="S66" s="90">
        <v>0</v>
      </c>
      <c r="T66" s="90"/>
      <c r="U66" s="90">
        <v>0</v>
      </c>
      <c r="V66" s="90"/>
      <c r="W66" s="90">
        <v>0</v>
      </c>
      <c r="X66" s="90"/>
      <c r="Y66" s="90">
        <v>0</v>
      </c>
      <c r="Z66" s="90"/>
      <c r="AA66" s="90">
        <v>0</v>
      </c>
      <c r="AB66" s="90"/>
      <c r="AC66" s="90">
        <v>0</v>
      </c>
      <c r="AD66" s="90"/>
      <c r="AE66" s="90">
        <v>0</v>
      </c>
      <c r="AF66" s="90"/>
      <c r="AG66" s="90">
        <v>140800</v>
      </c>
      <c r="AH66" s="90"/>
      <c r="AI66" s="90">
        <v>0</v>
      </c>
      <c r="AJ66" s="90"/>
      <c r="AK66" s="90">
        <v>0</v>
      </c>
      <c r="AL66" s="90"/>
      <c r="AM66" s="90">
        <v>0</v>
      </c>
      <c r="AN66" s="90"/>
      <c r="AO66" s="90">
        <v>0</v>
      </c>
      <c r="AP66" s="90"/>
      <c r="AQ66" s="90">
        <v>0</v>
      </c>
      <c r="AR66" s="90"/>
      <c r="AS66" s="90">
        <v>0</v>
      </c>
      <c r="AT66" s="90"/>
      <c r="AU66" s="90">
        <v>0</v>
      </c>
      <c r="AV66" s="90"/>
      <c r="AW66" s="90">
        <v>0</v>
      </c>
      <c r="AX66" s="90"/>
      <c r="AY66" s="90">
        <v>0</v>
      </c>
      <c r="AZ66" s="90"/>
      <c r="BA66" s="90">
        <v>140800</v>
      </c>
      <c r="BB66" s="90"/>
      <c r="BC66" s="90">
        <v>0</v>
      </c>
      <c r="BD66" s="90"/>
      <c r="BE66" s="90">
        <v>0</v>
      </c>
      <c r="BF66" s="90"/>
      <c r="BG66" s="90">
        <v>0</v>
      </c>
      <c r="BH66" s="90"/>
      <c r="BI66" s="90">
        <v>0</v>
      </c>
      <c r="BJ66" s="90"/>
      <c r="BK66" s="90">
        <v>0</v>
      </c>
      <c r="BL66" s="90"/>
      <c r="BM66" s="90">
        <v>0</v>
      </c>
      <c r="BN66" s="91"/>
      <c r="BO66" s="90">
        <v>0</v>
      </c>
      <c r="BP66" s="91"/>
      <c r="BQ66" s="90">
        <v>0</v>
      </c>
      <c r="BR66" s="91"/>
      <c r="BS66" s="90">
        <v>0</v>
      </c>
      <c r="BT66" s="91"/>
    </row>
    <row r="67" spans="1:72" x14ac:dyDescent="0.2">
      <c r="A67" s="109">
        <v>37.581947929736515</v>
      </c>
      <c r="B67" s="110" t="s">
        <v>126</v>
      </c>
      <c r="C67" s="109"/>
      <c r="D67" s="111">
        <v>60</v>
      </c>
      <c r="E67" s="53" t="s">
        <v>127</v>
      </c>
      <c r="F67" s="111"/>
      <c r="G67" s="90">
        <v>396778.48</v>
      </c>
      <c r="H67" s="90"/>
      <c r="I67" s="90">
        <v>440363.91745273536</v>
      </c>
      <c r="J67" s="90"/>
      <c r="K67" s="90">
        <v>612028.44694433594</v>
      </c>
      <c r="L67" s="90"/>
      <c r="M67" s="90">
        <v>686082.07937500009</v>
      </c>
      <c r="N67" s="90"/>
      <c r="O67" s="90">
        <v>696649.419096853</v>
      </c>
      <c r="P67" s="90"/>
      <c r="Q67" s="90">
        <v>707392.21494287055</v>
      </c>
      <c r="R67" s="90"/>
      <c r="S67" s="90">
        <v>718313.45462151023</v>
      </c>
      <c r="T67" s="90"/>
      <c r="U67" s="90">
        <v>729416.17813005485</v>
      </c>
      <c r="V67" s="90"/>
      <c r="W67" s="90">
        <v>740703.47869588225</v>
      </c>
      <c r="X67" s="90"/>
      <c r="Y67" s="90">
        <v>752178.50373514963</v>
      </c>
      <c r="Z67" s="90"/>
      <c r="AA67" s="90">
        <v>763844.4558292221</v>
      </c>
      <c r="AB67" s="90"/>
      <c r="AC67" s="90">
        <v>775704.5937191858</v>
      </c>
      <c r="AD67" s="90"/>
      <c r="AE67" s="90">
        <v>787762.23331878276</v>
      </c>
      <c r="AF67" s="90"/>
      <c r="AG67" s="90">
        <v>800020.74874612468</v>
      </c>
      <c r="AH67" s="90"/>
      <c r="AI67" s="90">
        <v>812483.57337453659</v>
      </c>
      <c r="AJ67" s="90"/>
      <c r="AK67" s="90">
        <v>825154.20090289728</v>
      </c>
      <c r="AL67" s="90"/>
      <c r="AM67" s="90">
        <v>838036.18644584669</v>
      </c>
      <c r="AN67" s="90"/>
      <c r="AO67" s="90">
        <v>851133.14764423901</v>
      </c>
      <c r="AP67" s="90"/>
      <c r="AQ67" s="90">
        <v>864448.765796224</v>
      </c>
      <c r="AR67" s="90"/>
      <c r="AS67" s="90">
        <v>877986.78700935328</v>
      </c>
      <c r="AT67" s="90"/>
      <c r="AU67" s="90">
        <v>891751.02337411069</v>
      </c>
      <c r="AV67" s="90"/>
      <c r="AW67" s="90">
        <v>905745.35415927204</v>
      </c>
      <c r="AX67" s="90"/>
      <c r="AY67" s="90">
        <v>919973.72702951729</v>
      </c>
      <c r="AZ67" s="90"/>
      <c r="BA67" s="90">
        <v>934440.15928571241</v>
      </c>
      <c r="BB67" s="90"/>
      <c r="BC67" s="90">
        <v>949148.73912829743</v>
      </c>
      <c r="BD67" s="90"/>
      <c r="BE67" s="90">
        <v>964103.62694422097</v>
      </c>
      <c r="BF67" s="90"/>
      <c r="BG67" s="90">
        <v>979309.05661787372</v>
      </c>
      <c r="BH67" s="90"/>
      <c r="BI67" s="90">
        <v>994769.33686647099</v>
      </c>
      <c r="BJ67" s="90"/>
      <c r="BK67" s="90">
        <v>1010488.8526003648</v>
      </c>
      <c r="BL67" s="90"/>
      <c r="BM67" s="90">
        <v>1026472.0663087463</v>
      </c>
      <c r="BN67" s="91"/>
      <c r="BO67" s="90">
        <v>1042723.5194712413</v>
      </c>
      <c r="BP67" s="91"/>
      <c r="BQ67" s="90">
        <v>1059247.8339958801</v>
      </c>
      <c r="BR67" s="91"/>
      <c r="BS67" s="90">
        <v>1076049.7136839537</v>
      </c>
      <c r="BT67" s="91"/>
    </row>
    <row r="68" spans="1:72" x14ac:dyDescent="0.2">
      <c r="D68" s="103">
        <v>0.01</v>
      </c>
      <c r="E68" s="53" t="s">
        <v>128</v>
      </c>
      <c r="F68" s="95"/>
      <c r="G68" s="90">
        <v>23806.7088</v>
      </c>
      <c r="H68" s="90"/>
      <c r="I68" s="90">
        <v>26421.835047164121</v>
      </c>
      <c r="J68" s="90"/>
      <c r="K68" s="90">
        <v>36721.70681666016</v>
      </c>
      <c r="L68" s="90"/>
      <c r="M68" s="90">
        <v>41164.924762500006</v>
      </c>
      <c r="N68" s="90"/>
      <c r="O68" s="90">
        <v>41798.965145811177</v>
      </c>
      <c r="P68" s="90"/>
      <c r="Q68" s="90">
        <v>42443.532896572229</v>
      </c>
      <c r="R68" s="90"/>
      <c r="S68" s="90">
        <v>43098.807277290616</v>
      </c>
      <c r="T68" s="90"/>
      <c r="U68" s="90">
        <v>43764.970687803288</v>
      </c>
      <c r="V68" s="90"/>
      <c r="W68" s="90">
        <v>44442.208721752933</v>
      </c>
      <c r="X68" s="90"/>
      <c r="Y68" s="90">
        <v>45130.710224108974</v>
      </c>
      <c r="Z68" s="90"/>
      <c r="AA68" s="90">
        <v>45830.667349753327</v>
      </c>
      <c r="AB68" s="90"/>
      <c r="AC68" s="90">
        <v>46542.275623151152</v>
      </c>
      <c r="AD68" s="90"/>
      <c r="AE68" s="90">
        <v>47265.733999126962</v>
      </c>
      <c r="AF68" s="90"/>
      <c r="AG68" s="90">
        <v>48001.244924767481</v>
      </c>
      <c r="AH68" s="90"/>
      <c r="AI68" s="90">
        <v>48749.014402472189</v>
      </c>
      <c r="AJ68" s="90"/>
      <c r="AK68" s="90">
        <v>49509.252054173834</v>
      </c>
      <c r="AL68" s="90"/>
      <c r="AM68" s="90">
        <v>50282.171186750806</v>
      </c>
      <c r="AN68" s="90"/>
      <c r="AO68" s="90">
        <v>51067.988858654338</v>
      </c>
      <c r="AP68" s="90"/>
      <c r="AQ68" s="90">
        <v>51866.925947773438</v>
      </c>
      <c r="AR68" s="90"/>
      <c r="AS68" s="90">
        <v>52679.207220561198</v>
      </c>
      <c r="AT68" s="90"/>
      <c r="AU68" s="90">
        <v>53505.061402446641</v>
      </c>
      <c r="AV68" s="90"/>
      <c r="AW68" s="90">
        <v>54344.721249556329</v>
      </c>
      <c r="AX68" s="90"/>
      <c r="AY68" s="90">
        <v>55198.423621771042</v>
      </c>
      <c r="AZ68" s="90"/>
      <c r="BA68" s="90">
        <v>56066.409557142746</v>
      </c>
      <c r="BB68" s="90"/>
      <c r="BC68" s="90">
        <v>56948.924347697844</v>
      </c>
      <c r="BD68" s="90"/>
      <c r="BE68" s="90">
        <v>57846.217616653259</v>
      </c>
      <c r="BF68" s="90"/>
      <c r="BG68" s="90">
        <v>58758.543397072426</v>
      </c>
      <c r="BH68" s="90"/>
      <c r="BI68" s="90">
        <v>59686.160211988259</v>
      </c>
      <c r="BJ68" s="90"/>
      <c r="BK68" s="90">
        <v>60629.331156021886</v>
      </c>
      <c r="BL68" s="90"/>
      <c r="BM68" s="90">
        <v>61588.323978524779</v>
      </c>
      <c r="BN68" s="91"/>
      <c r="BO68" s="90">
        <v>62563.411168274477</v>
      </c>
      <c r="BP68" s="91"/>
      <c r="BQ68" s="90">
        <v>63554.870039752816</v>
      </c>
      <c r="BR68" s="91"/>
      <c r="BS68" s="90">
        <v>64562.982821037222</v>
      </c>
      <c r="BT68" s="91"/>
    </row>
    <row r="69" spans="1:72" x14ac:dyDescent="0.2">
      <c r="D69" s="103"/>
      <c r="E69" s="53" t="s">
        <v>129</v>
      </c>
      <c r="F69" s="95"/>
      <c r="G69" s="90">
        <v>-1563260.3108357498</v>
      </c>
      <c r="H69" s="90"/>
      <c r="I69" s="90">
        <v>-2685214.5300065661</v>
      </c>
      <c r="J69" s="90"/>
      <c r="K69" s="90">
        <v>-4051994.0211698292</v>
      </c>
      <c r="L69" s="90"/>
      <c r="M69" s="90">
        <v>-3041668.1748536923</v>
      </c>
      <c r="N69" s="90"/>
      <c r="O69" s="90">
        <v>-2773638.2727336767</v>
      </c>
      <c r="P69" s="90"/>
      <c r="Q69" s="90">
        <v>-2493307.2701408709</v>
      </c>
      <c r="R69" s="90"/>
      <c r="S69" s="90">
        <v>-2200470.8412634158</v>
      </c>
      <c r="T69" s="90"/>
      <c r="U69" s="90">
        <v>-1894921.1794068762</v>
      </c>
      <c r="V69" s="90"/>
      <c r="W69" s="90">
        <v>-1576446.9360450979</v>
      </c>
      <c r="X69" s="90"/>
      <c r="Y69" s="90">
        <v>-1244833.1587733685</v>
      </c>
      <c r="Z69" s="90"/>
      <c r="AA69" s="90">
        <v>-899861.22814358585</v>
      </c>
      <c r="AB69" s="90"/>
      <c r="AC69" s="90">
        <v>-541308.79336069396</v>
      </c>
      <c r="AD69" s="90"/>
      <c r="AE69" s="90">
        <v>-168949.70681932499</v>
      </c>
      <c r="AF69" s="90"/>
      <c r="AG69" s="90">
        <v>-591897.95745912497</v>
      </c>
      <c r="AH69" s="90"/>
      <c r="AI69" s="90">
        <v>116915.81009548221</v>
      </c>
      <c r="AJ69" s="90"/>
      <c r="AK69" s="90">
        <v>0</v>
      </c>
      <c r="AL69" s="90"/>
      <c r="AM69" s="90">
        <v>0</v>
      </c>
      <c r="AN69" s="90"/>
      <c r="AO69" s="90">
        <v>0</v>
      </c>
      <c r="AP69" s="90"/>
      <c r="AQ69" s="90">
        <v>0</v>
      </c>
      <c r="AR69" s="90"/>
      <c r="AS69" s="90">
        <v>0</v>
      </c>
      <c r="AT69" s="90"/>
      <c r="AU69" s="90">
        <v>0</v>
      </c>
      <c r="AV69" s="90"/>
      <c r="AW69" s="90">
        <v>0</v>
      </c>
      <c r="AX69" s="90"/>
      <c r="AY69" s="90">
        <v>0</v>
      </c>
      <c r="AZ69" s="90"/>
      <c r="BA69" s="90">
        <v>14272</v>
      </c>
      <c r="BB69" s="90"/>
      <c r="BC69" s="90">
        <v>0</v>
      </c>
      <c r="BD69" s="90"/>
      <c r="BE69" s="90">
        <v>0</v>
      </c>
      <c r="BF69" s="90"/>
      <c r="BG69" s="90">
        <v>0</v>
      </c>
      <c r="BH69" s="90"/>
      <c r="BI69" s="90">
        <v>0</v>
      </c>
      <c r="BJ69" s="90"/>
      <c r="BK69" s="90">
        <v>0</v>
      </c>
      <c r="BL69" s="90"/>
      <c r="BM69" s="90">
        <v>0</v>
      </c>
      <c r="BN69" s="91"/>
      <c r="BO69" s="90">
        <v>0</v>
      </c>
      <c r="BP69" s="91"/>
      <c r="BQ69" s="90">
        <v>0</v>
      </c>
      <c r="BR69" s="91"/>
      <c r="BS69" s="90">
        <v>0</v>
      </c>
      <c r="BT69" s="91"/>
    </row>
    <row r="70" spans="1:72" x14ac:dyDescent="0.2">
      <c r="E70" s="112" t="s">
        <v>130</v>
      </c>
      <c r="F70" s="113"/>
      <c r="G70" s="114">
        <v>0</v>
      </c>
      <c r="H70" s="114"/>
      <c r="I70" s="114">
        <v>0</v>
      </c>
      <c r="J70" s="114"/>
      <c r="K70" s="114">
        <v>0</v>
      </c>
      <c r="L70" s="114"/>
      <c r="M70" s="114">
        <v>0</v>
      </c>
      <c r="N70" s="114"/>
      <c r="O70" s="114">
        <v>0</v>
      </c>
      <c r="P70" s="114"/>
      <c r="Q70" s="114">
        <v>0</v>
      </c>
      <c r="R70" s="114"/>
      <c r="S70" s="114">
        <v>0</v>
      </c>
      <c r="T70" s="114"/>
      <c r="U70" s="114">
        <v>0</v>
      </c>
      <c r="V70" s="114"/>
      <c r="W70" s="114">
        <v>0</v>
      </c>
      <c r="X70" s="114"/>
      <c r="Y70" s="114">
        <v>0</v>
      </c>
      <c r="Z70" s="114"/>
      <c r="AA70" s="114">
        <v>0</v>
      </c>
      <c r="AB70" s="114"/>
      <c r="AC70" s="114">
        <v>0</v>
      </c>
      <c r="AD70" s="114"/>
      <c r="AE70" s="114">
        <v>0</v>
      </c>
      <c r="AF70" s="114"/>
      <c r="AG70" s="114">
        <v>0</v>
      </c>
      <c r="AH70" s="114"/>
      <c r="AI70" s="114">
        <v>300315.82736957556</v>
      </c>
      <c r="AJ70" s="114"/>
      <c r="AK70" s="93">
        <v>1533901.4005017704</v>
      </c>
      <c r="AL70" s="93"/>
      <c r="AM70" s="93">
        <v>2665321.724897549</v>
      </c>
      <c r="AN70" s="93"/>
      <c r="AO70" s="93">
        <v>3811738.7663810495</v>
      </c>
      <c r="AP70" s="93"/>
      <c r="AQ70" s="93">
        <v>4973402.8958603311</v>
      </c>
      <c r="AR70" s="93"/>
      <c r="AS70" s="93">
        <v>6150568.7736302596</v>
      </c>
      <c r="AT70" s="93"/>
      <c r="AU70" s="93">
        <v>7343495.4249235978</v>
      </c>
      <c r="AV70" s="93"/>
      <c r="AW70" s="93">
        <v>8552446.3168307766</v>
      </c>
      <c r="AX70" s="93"/>
      <c r="AY70" s="93">
        <v>9777689.4366138242</v>
      </c>
      <c r="AZ70" s="93"/>
      <c r="BA70" s="93">
        <v>10195881.371440405</v>
      </c>
      <c r="BB70" s="93"/>
      <c r="BC70" s="93">
        <v>11609603.389564442</v>
      </c>
      <c r="BD70" s="93"/>
      <c r="BE70" s="93">
        <v>12885377.522980258</v>
      </c>
      <c r="BF70" s="93"/>
      <c r="BG70" s="93">
        <v>14178562.651577735</v>
      </c>
      <c r="BH70" s="93"/>
      <c r="BI70" s="93">
        <v>15489450.588826472</v>
      </c>
      <c r="BJ70" s="93"/>
      <c r="BK70" s="93">
        <v>16818338.16901749</v>
      </c>
      <c r="BL70" s="93"/>
      <c r="BM70" s="93">
        <v>18165527.336091567</v>
      </c>
      <c r="BN70" s="94"/>
      <c r="BO70" s="93">
        <v>19531325.234083816</v>
      </c>
      <c r="BP70" s="91"/>
      <c r="BQ70" s="90">
        <v>20916044.299214751</v>
      </c>
      <c r="BR70" s="91"/>
      <c r="BS70" s="90">
        <v>22320002.353658579</v>
      </c>
      <c r="BT70" s="91"/>
    </row>
    <row r="71" spans="1:72" x14ac:dyDescent="0.2">
      <c r="E71" s="115" t="s">
        <v>131</v>
      </c>
      <c r="F71" s="116"/>
      <c r="G71" s="117">
        <v>1680201.5446309173</v>
      </c>
      <c r="H71" s="117"/>
      <c r="I71" s="117">
        <v>3772484.5558266658</v>
      </c>
      <c r="J71" s="117"/>
      <c r="K71" s="117">
        <v>6455872.7992578326</v>
      </c>
      <c r="L71" s="117"/>
      <c r="M71" s="117">
        <v>6383512.1626171414</v>
      </c>
      <c r="N71" s="117"/>
      <c r="O71" s="117">
        <v>6318676.7781756558</v>
      </c>
      <c r="P71" s="117"/>
      <c r="Q71" s="117">
        <v>6266328.477698572</v>
      </c>
      <c r="R71" s="117"/>
      <c r="S71" s="117">
        <v>6226674.7539687194</v>
      </c>
      <c r="T71" s="117"/>
      <c r="U71" s="117">
        <v>6199926.636077648</v>
      </c>
      <c r="V71" s="117"/>
      <c r="W71" s="117">
        <v>6186298.7513725376</v>
      </c>
      <c r="X71" s="117"/>
      <c r="Y71" s="117">
        <v>6186009.3885192228</v>
      </c>
      <c r="Z71" s="117"/>
      <c r="AA71" s="117">
        <v>6199280.5617020549</v>
      </c>
      <c r="AB71" s="117"/>
      <c r="AC71" s="117">
        <v>6226338.0759816431</v>
      </c>
      <c r="AD71" s="117"/>
      <c r="AE71" s="117">
        <v>6267411.5938319182</v>
      </c>
      <c r="AF71" s="117"/>
      <c r="AG71" s="117">
        <v>6294190.7028784351</v>
      </c>
      <c r="AH71" s="117"/>
      <c r="AI71" s="117">
        <v>6831664.2252420671</v>
      </c>
      <c r="AJ71" s="93"/>
      <c r="AK71" s="117">
        <v>7617698.1867921744</v>
      </c>
      <c r="AL71" s="93"/>
      <c r="AM71" s="117">
        <v>8418706.7491968144</v>
      </c>
      <c r="AN71" s="93"/>
      <c r="AO71" s="117">
        <v>9234939.9028839432</v>
      </c>
      <c r="AP71" s="93"/>
      <c r="AQ71" s="117">
        <v>10066651.920937661</v>
      </c>
      <c r="AR71" s="93"/>
      <c r="AS71" s="117">
        <v>10914101.434526842</v>
      </c>
      <c r="AT71" s="93"/>
      <c r="AU71" s="117">
        <v>11777551.509700155</v>
      </c>
      <c r="AV71" s="93"/>
      <c r="AW71" s="117">
        <v>12657269.725572938</v>
      </c>
      <c r="AX71" s="93"/>
      <c r="AY71" s="117">
        <v>13553528.253931779</v>
      </c>
      <c r="AZ71" s="93"/>
      <c r="BA71" s="117">
        <v>14438059.940283259</v>
      </c>
      <c r="BB71" s="93"/>
      <c r="BC71" s="117">
        <v>15368234.386373769</v>
      </c>
      <c r="BD71" s="93"/>
      <c r="BE71" s="117">
        <v>16315794.034207797</v>
      </c>
      <c r="BF71" s="93"/>
      <c r="BG71" s="117">
        <v>17281030.251592681</v>
      </c>
      <c r="BH71" s="93"/>
      <c r="BI71" s="117">
        <v>18264239.419238262</v>
      </c>
      <c r="BJ71" s="93"/>
      <c r="BK71" s="117">
        <v>19265723.019440539</v>
      </c>
      <c r="BL71" s="93"/>
      <c r="BM71" s="117">
        <v>20285787.726378836</v>
      </c>
      <c r="BN71" s="94"/>
      <c r="BO71" s="117">
        <v>21324745.498056661</v>
      </c>
      <c r="BP71" s="94"/>
      <c r="BQ71" s="117">
        <v>22382913.669917047</v>
      </c>
      <c r="BR71" s="94"/>
      <c r="BS71" s="117">
        <v>23460615.050163567</v>
      </c>
      <c r="BT71" s="94"/>
    </row>
    <row r="72" spans="1:72" x14ac:dyDescent="0.2">
      <c r="G72" s="90" t="s">
        <v>132</v>
      </c>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90"/>
      <c r="AK72" s="90"/>
      <c r="AL72" s="90"/>
      <c r="AM72" s="90"/>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c r="BL72" s="90"/>
      <c r="BM72" s="90"/>
      <c r="BN72" s="71"/>
      <c r="BO72" s="90"/>
      <c r="BP72" s="71"/>
      <c r="BQ72" s="90"/>
      <c r="BR72" s="71"/>
      <c r="BS72" s="90"/>
      <c r="BT72" s="71"/>
    </row>
    <row r="73" spans="1:72" x14ac:dyDescent="0.2">
      <c r="E73" s="53" t="s">
        <v>133</v>
      </c>
      <c r="F73" s="95"/>
      <c r="G73" s="90">
        <v>0</v>
      </c>
      <c r="H73" s="90"/>
      <c r="I73" s="90">
        <v>0</v>
      </c>
      <c r="J73" s="90"/>
      <c r="K73" s="90">
        <v>0</v>
      </c>
      <c r="L73" s="90"/>
      <c r="M73" s="90">
        <v>0</v>
      </c>
      <c r="N73" s="90"/>
      <c r="O73" s="90">
        <v>0</v>
      </c>
      <c r="P73" s="90"/>
      <c r="Q73" s="90">
        <v>0</v>
      </c>
      <c r="R73" s="90"/>
      <c r="S73" s="90">
        <v>0</v>
      </c>
      <c r="T73" s="90"/>
      <c r="U73" s="90">
        <v>0</v>
      </c>
      <c r="V73" s="90"/>
      <c r="W73" s="90">
        <v>0</v>
      </c>
      <c r="X73" s="90"/>
      <c r="Y73" s="90">
        <v>0</v>
      </c>
      <c r="Z73" s="90"/>
      <c r="AA73" s="90">
        <v>0</v>
      </c>
      <c r="AB73" s="90"/>
      <c r="AC73" s="90">
        <v>0</v>
      </c>
      <c r="AD73" s="90"/>
      <c r="AE73" s="90">
        <v>0</v>
      </c>
      <c r="AF73" s="90"/>
      <c r="AG73" s="90">
        <v>0</v>
      </c>
      <c r="AH73" s="90"/>
      <c r="AI73" s="90">
        <v>0</v>
      </c>
      <c r="AJ73" s="90"/>
      <c r="AK73" s="90">
        <v>0</v>
      </c>
      <c r="AL73" s="90"/>
      <c r="AM73" s="90">
        <v>0</v>
      </c>
      <c r="AN73" s="90"/>
      <c r="AO73" s="90">
        <v>0</v>
      </c>
      <c r="AP73" s="90"/>
      <c r="AQ73" s="90">
        <v>0</v>
      </c>
      <c r="AR73" s="90"/>
      <c r="AS73" s="90">
        <v>0</v>
      </c>
      <c r="AT73" s="90"/>
      <c r="AU73" s="90">
        <v>0</v>
      </c>
      <c r="AV73" s="90"/>
      <c r="AW73" s="90">
        <v>0</v>
      </c>
      <c r="AX73" s="90"/>
      <c r="AY73" s="90">
        <v>0</v>
      </c>
      <c r="AZ73" s="90"/>
      <c r="BA73" s="90">
        <v>0</v>
      </c>
      <c r="BB73" s="90"/>
      <c r="BC73" s="90">
        <v>0</v>
      </c>
      <c r="BD73" s="90"/>
      <c r="BE73" s="90">
        <v>0</v>
      </c>
      <c r="BF73" s="90"/>
      <c r="BG73" s="90">
        <v>0</v>
      </c>
      <c r="BH73" s="90"/>
      <c r="BI73" s="90">
        <v>0</v>
      </c>
      <c r="BJ73" s="90"/>
      <c r="BK73" s="90">
        <v>0</v>
      </c>
      <c r="BL73" s="90"/>
      <c r="BM73" s="90">
        <v>0</v>
      </c>
      <c r="BN73" s="90"/>
      <c r="BO73" s="90">
        <v>0</v>
      </c>
      <c r="BP73" s="90"/>
      <c r="BQ73" s="90">
        <v>0</v>
      </c>
      <c r="BR73" s="90"/>
      <c r="BS73" s="90">
        <v>0</v>
      </c>
      <c r="BT73" s="91"/>
    </row>
    <row r="74" spans="1:72" x14ac:dyDescent="0.2">
      <c r="E74" s="53" t="s">
        <v>134</v>
      </c>
      <c r="F74" s="95"/>
      <c r="G74" s="90">
        <v>0</v>
      </c>
      <c r="H74" s="90"/>
      <c r="I74" s="90">
        <v>119921.91765833378</v>
      </c>
      <c r="J74" s="90"/>
      <c r="K74" s="90">
        <v>208627.89952100179</v>
      </c>
      <c r="L74" s="90"/>
      <c r="M74" s="90">
        <v>611391.7336160884</v>
      </c>
      <c r="N74" s="90"/>
      <c r="O74" s="90">
        <v>899907.23556797218</v>
      </c>
      <c r="P74" s="90"/>
      <c r="Q74" s="90">
        <v>1223205.4102190861</v>
      </c>
      <c r="R74" s="90"/>
      <c r="S74" s="90">
        <v>1582872.0602540828</v>
      </c>
      <c r="T74" s="90"/>
      <c r="U74" s="90">
        <v>1980581.2740948515</v>
      </c>
      <c r="V74" s="90"/>
      <c r="W74" s="90">
        <v>2418100.6912302328</v>
      </c>
      <c r="X74" s="90"/>
      <c r="Y74" s="90">
        <v>2897297.0880020265</v>
      </c>
      <c r="Z74" s="90"/>
      <c r="AA74" s="90">
        <v>3420142.3034639927</v>
      </c>
      <c r="AB74" s="90"/>
      <c r="AC74" s="90">
        <v>3988719.5261333925</v>
      </c>
      <c r="AD74" s="90"/>
      <c r="AE74" s="90">
        <v>4605229.9637312954</v>
      </c>
      <c r="AF74" s="90"/>
      <c r="AG74" s="90">
        <v>5271999.9193627555</v>
      </c>
      <c r="AH74" s="90"/>
      <c r="AI74" s="90">
        <v>5962944.2990261223</v>
      </c>
      <c r="AJ74" s="90"/>
      <c r="AK74" s="90">
        <v>6729525.8601086363</v>
      </c>
      <c r="AL74" s="90"/>
      <c r="AM74" s="90">
        <v>7513681.042670262</v>
      </c>
      <c r="AN74" s="90"/>
      <c r="AO74" s="90">
        <v>8312775.3636278491</v>
      </c>
      <c r="AP74" s="90"/>
      <c r="AQ74" s="90">
        <v>9127058.1285762321</v>
      </c>
      <c r="AR74" s="90"/>
      <c r="AS74" s="90">
        <v>9956782.9122830629</v>
      </c>
      <c r="AT74" s="90"/>
      <c r="AU74" s="90">
        <v>10802207.633847773</v>
      </c>
      <c r="AV74" s="90"/>
      <c r="AW74" s="90">
        <v>11663594.633221464</v>
      </c>
      <c r="AX74" s="90"/>
      <c r="AY74" s="90">
        <v>12541210.749113053</v>
      </c>
      <c r="AZ74" s="90"/>
      <c r="BA74" s="90">
        <v>13435327.398307467</v>
      </c>
      <c r="BB74" s="90"/>
      <c r="BC74" s="90">
        <v>14317676.656422187</v>
      </c>
      <c r="BD74" s="90"/>
      <c r="BE74" s="90">
        <v>15245627.340128934</v>
      </c>
      <c r="BF74" s="90"/>
      <c r="BG74" s="90">
        <v>16190921.090867801</v>
      </c>
      <c r="BH74" s="90"/>
      <c r="BI74" s="90">
        <v>17153848.460081663</v>
      </c>
      <c r="BJ74" s="90"/>
      <c r="BK74" s="90">
        <v>18134704.995999221</v>
      </c>
      <c r="BL74" s="90"/>
      <c r="BM74" s="90">
        <v>19133791.331995592</v>
      </c>
      <c r="BN74" s="91"/>
      <c r="BO74" s="90">
        <v>20151413.276559886</v>
      </c>
      <c r="BP74" s="91"/>
      <c r="BQ74" s="90">
        <v>21187881.904899791</v>
      </c>
      <c r="BR74" s="91"/>
      <c r="BS74" s="90">
        <v>22243513.652213782</v>
      </c>
      <c r="BT74" s="91"/>
    </row>
    <row r="75" spans="1:72" x14ac:dyDescent="0.2">
      <c r="E75" s="53" t="s">
        <v>135</v>
      </c>
      <c r="F75" s="95"/>
      <c r="G75" s="90">
        <v>119921.91765833378</v>
      </c>
      <c r="H75" s="90"/>
      <c r="I75" s="90">
        <v>88705.981862667992</v>
      </c>
      <c r="J75" s="90"/>
      <c r="K75" s="90">
        <v>402763.83409508661</v>
      </c>
      <c r="L75" s="90"/>
      <c r="M75" s="90">
        <v>288515.50195188378</v>
      </c>
      <c r="N75" s="90"/>
      <c r="O75" s="90">
        <v>323298.17465111392</v>
      </c>
      <c r="P75" s="90"/>
      <c r="Q75" s="90">
        <v>359666.65003499674</v>
      </c>
      <c r="R75" s="90"/>
      <c r="S75" s="90">
        <v>397709.21384076861</v>
      </c>
      <c r="T75" s="90"/>
      <c r="U75" s="90">
        <v>437519.41713538149</v>
      </c>
      <c r="V75" s="90"/>
      <c r="W75" s="90">
        <v>479196.39677179372</v>
      </c>
      <c r="X75" s="90"/>
      <c r="Y75" s="90">
        <v>522845.21546196612</v>
      </c>
      <c r="Z75" s="90"/>
      <c r="AA75" s="90">
        <v>568577.22266939981</v>
      </c>
      <c r="AB75" s="90"/>
      <c r="AC75" s="90">
        <v>616510.43759790261</v>
      </c>
      <c r="AD75" s="90"/>
      <c r="AE75" s="90">
        <v>666769.9556314603</v>
      </c>
      <c r="AF75" s="90"/>
      <c r="AG75" s="90">
        <v>690944.37966336694</v>
      </c>
      <c r="AH75" s="90"/>
      <c r="AI75" s="90">
        <v>766581.56108251424</v>
      </c>
      <c r="AJ75" s="90"/>
      <c r="AK75" s="118">
        <v>784155.18256162596</v>
      </c>
      <c r="AL75" s="118"/>
      <c r="AM75" s="118">
        <v>799094.32095758733</v>
      </c>
      <c r="AN75" s="118"/>
      <c r="AO75" s="118">
        <v>814282.76494838367</v>
      </c>
      <c r="AP75" s="118"/>
      <c r="AQ75" s="118">
        <v>829724.78370683151</v>
      </c>
      <c r="AR75" s="118"/>
      <c r="AS75" s="118">
        <v>845424.72156471037</v>
      </c>
      <c r="AT75" s="118"/>
      <c r="AU75" s="118">
        <v>861386.99937369185</v>
      </c>
      <c r="AV75" s="118"/>
      <c r="AW75" s="118">
        <v>877616.11589158908</v>
      </c>
      <c r="AX75" s="118"/>
      <c r="AY75" s="118">
        <v>894116.6491944131</v>
      </c>
      <c r="AZ75" s="118"/>
      <c r="BA75" s="118">
        <v>882349.25811471906</v>
      </c>
      <c r="BB75" s="118"/>
      <c r="BC75" s="118">
        <v>927950.68370674667</v>
      </c>
      <c r="BD75" s="118"/>
      <c r="BE75" s="118">
        <v>945293.75073886593</v>
      </c>
      <c r="BF75" s="118"/>
      <c r="BG75" s="118">
        <v>962927.36921386071</v>
      </c>
      <c r="BH75" s="118"/>
      <c r="BI75" s="118">
        <v>980856.53591755615</v>
      </c>
      <c r="BJ75" s="118"/>
      <c r="BK75" s="118">
        <v>999086.335996371</v>
      </c>
      <c r="BL75" s="118"/>
      <c r="BM75" s="118">
        <v>1017621.9445642924</v>
      </c>
      <c r="BN75" s="119"/>
      <c r="BO75" s="118">
        <v>1036468.6283399055</v>
      </c>
      <c r="BP75" s="119"/>
      <c r="BQ75" s="118">
        <v>1055631.7473139905</v>
      </c>
      <c r="BR75" s="119"/>
      <c r="BS75" s="118">
        <v>1075116.7564483017</v>
      </c>
      <c r="BT75" s="119"/>
    </row>
    <row r="76" spans="1:72" x14ac:dyDescent="0.2">
      <c r="E76" s="120" t="s">
        <v>136</v>
      </c>
      <c r="F76" s="121"/>
      <c r="G76" s="122">
        <v>119921.91765833378</v>
      </c>
      <c r="H76" s="122"/>
      <c r="I76" s="122">
        <v>208627.89952100179</v>
      </c>
      <c r="J76" s="122"/>
      <c r="K76" s="122">
        <v>611391.7336160884</v>
      </c>
      <c r="L76" s="122"/>
      <c r="M76" s="122">
        <v>899907.23556797218</v>
      </c>
      <c r="N76" s="122"/>
      <c r="O76" s="122">
        <v>1223205.4102190861</v>
      </c>
      <c r="P76" s="122"/>
      <c r="Q76" s="122">
        <v>1582872.0602540828</v>
      </c>
      <c r="R76" s="122"/>
      <c r="S76" s="122">
        <v>1980581.2740948515</v>
      </c>
      <c r="T76" s="122"/>
      <c r="U76" s="122">
        <v>2418100.6912302328</v>
      </c>
      <c r="V76" s="122"/>
      <c r="W76" s="122">
        <v>2897297.0880020265</v>
      </c>
      <c r="X76" s="122"/>
      <c r="Y76" s="122">
        <v>3420142.3034639927</v>
      </c>
      <c r="Z76" s="122"/>
      <c r="AA76" s="122">
        <v>3988719.5261333925</v>
      </c>
      <c r="AB76" s="122"/>
      <c r="AC76" s="122">
        <v>4605229.9637312954</v>
      </c>
      <c r="AD76" s="122"/>
      <c r="AE76" s="122">
        <v>5271999.9193627555</v>
      </c>
      <c r="AF76" s="122"/>
      <c r="AG76" s="122">
        <v>5962944.2990261223</v>
      </c>
      <c r="AH76" s="122"/>
      <c r="AI76" s="122">
        <v>6729525.8601086363</v>
      </c>
      <c r="AJ76" s="90"/>
      <c r="AK76" s="122">
        <v>7513681.042670262</v>
      </c>
      <c r="AL76" s="90"/>
      <c r="AM76" s="122">
        <v>8312775.3636278491</v>
      </c>
      <c r="AN76" s="90"/>
      <c r="AO76" s="122">
        <v>9127058.1285762321</v>
      </c>
      <c r="AP76" s="90"/>
      <c r="AQ76" s="122">
        <v>9956782.9122830629</v>
      </c>
      <c r="AR76" s="90"/>
      <c r="AS76" s="122">
        <v>10802207.633847773</v>
      </c>
      <c r="AT76" s="90"/>
      <c r="AU76" s="122">
        <v>11663594.633221464</v>
      </c>
      <c r="AV76" s="90"/>
      <c r="AW76" s="122">
        <v>12541210.749113053</v>
      </c>
      <c r="AX76" s="90"/>
      <c r="AY76" s="122">
        <v>13435327.398307467</v>
      </c>
      <c r="AZ76" s="90"/>
      <c r="BA76" s="122">
        <v>14317676.656422187</v>
      </c>
      <c r="BB76" s="90"/>
      <c r="BC76" s="122">
        <v>15245627.340128934</v>
      </c>
      <c r="BD76" s="90"/>
      <c r="BE76" s="122">
        <v>16190921.090867801</v>
      </c>
      <c r="BF76" s="90"/>
      <c r="BG76" s="122">
        <v>17153848.460081663</v>
      </c>
      <c r="BH76" s="90"/>
      <c r="BI76" s="122">
        <v>18134704.995999221</v>
      </c>
      <c r="BJ76" s="90"/>
      <c r="BK76" s="122">
        <v>19133791.331995592</v>
      </c>
      <c r="BL76" s="90"/>
      <c r="BM76" s="122">
        <v>20151413.276559886</v>
      </c>
      <c r="BN76" s="91"/>
      <c r="BO76" s="122">
        <v>21187881.904899791</v>
      </c>
      <c r="BP76" s="91"/>
      <c r="BQ76" s="122">
        <v>22243513.652213782</v>
      </c>
      <c r="BR76" s="91"/>
      <c r="BS76" s="122">
        <v>23318630.408662084</v>
      </c>
      <c r="BT76" s="91"/>
    </row>
    <row r="77" spans="1:72" x14ac:dyDescent="0.2">
      <c r="F77" s="54"/>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90"/>
      <c r="AL77" s="90"/>
      <c r="AM77" s="90"/>
      <c r="AN77" s="90"/>
      <c r="AO77" s="90"/>
      <c r="AP77" s="90"/>
      <c r="AQ77" s="90"/>
      <c r="AR77" s="90"/>
      <c r="AS77" s="90"/>
      <c r="AT77" s="90"/>
      <c r="AU77" s="90"/>
      <c r="AV77" s="90"/>
      <c r="AW77" s="90"/>
      <c r="AX77" s="90"/>
      <c r="AY77" s="90"/>
      <c r="AZ77" s="90"/>
      <c r="BA77" s="90"/>
      <c r="BB77" s="90"/>
      <c r="BC77" s="90"/>
      <c r="BD77" s="90"/>
      <c r="BE77" s="90"/>
      <c r="BF77" s="90"/>
      <c r="BG77" s="90"/>
      <c r="BH77" s="90"/>
      <c r="BI77" s="90"/>
      <c r="BJ77" s="90"/>
      <c r="BK77" s="90"/>
      <c r="BL77" s="90"/>
      <c r="BM77" s="90"/>
      <c r="BN77" s="71"/>
      <c r="BO77" s="90"/>
      <c r="BP77" s="71"/>
      <c r="BQ77" s="90"/>
      <c r="BR77" s="71"/>
      <c r="BS77" s="90"/>
      <c r="BT77" s="71"/>
    </row>
    <row r="78" spans="1:72" x14ac:dyDescent="0.2">
      <c r="E78" s="53" t="s">
        <v>137</v>
      </c>
      <c r="F78" s="95"/>
      <c r="G78" s="90">
        <v>1500000</v>
      </c>
      <c r="H78" s="90"/>
      <c r="I78" s="90">
        <v>3500000</v>
      </c>
      <c r="J78" s="90"/>
      <c r="K78" s="90">
        <v>5767111.7793202791</v>
      </c>
      <c r="L78" s="90"/>
      <c r="M78" s="90">
        <v>5399975.7421788368</v>
      </c>
      <c r="N78" s="90"/>
      <c r="O78" s="90">
        <v>5010311.893986281</v>
      </c>
      <c r="P78" s="90"/>
      <c r="Q78" s="90">
        <v>4596737.9071598826</v>
      </c>
      <c r="R78" s="90"/>
      <c r="S78" s="90">
        <v>4157786.6332019265</v>
      </c>
      <c r="T78" s="90"/>
      <c r="U78" s="90">
        <v>3691900.8980089366</v>
      </c>
      <c r="V78" s="90"/>
      <c r="W78" s="90">
        <v>3197427.9778161994</v>
      </c>
      <c r="X78" s="90"/>
      <c r="Y78" s="90">
        <v>2672613.7361810715</v>
      </c>
      <c r="Z78" s="90"/>
      <c r="AA78" s="90">
        <v>2115596.4012060915</v>
      </c>
      <c r="AB78" s="90"/>
      <c r="AC78" s="90">
        <v>1524399.960926675</v>
      </c>
      <c r="AD78" s="90"/>
      <c r="AE78" s="90">
        <v>896927.15343361383</v>
      </c>
      <c r="AF78" s="90"/>
      <c r="AG78" s="90">
        <v>230952.02686292632</v>
      </c>
      <c r="AH78" s="90"/>
      <c r="AI78" s="90">
        <v>-3.6088749766349792E-9</v>
      </c>
      <c r="AJ78" s="90"/>
      <c r="AK78" s="90">
        <v>-3.6088749766349792E-9</v>
      </c>
      <c r="AL78" s="90"/>
      <c r="AM78" s="90">
        <v>-3.6088749766349792E-9</v>
      </c>
      <c r="AN78" s="90"/>
      <c r="AO78" s="90">
        <v>-3.6088749766349792E-9</v>
      </c>
      <c r="AP78" s="90"/>
      <c r="AQ78" s="90">
        <v>-3.6088749766349792E-9</v>
      </c>
      <c r="AR78" s="90"/>
      <c r="AS78" s="90">
        <v>-3.6088749766349792E-9</v>
      </c>
      <c r="AT78" s="90"/>
      <c r="AU78" s="90">
        <v>-3.6088749766349792E-9</v>
      </c>
      <c r="AV78" s="90"/>
      <c r="AW78" s="90">
        <v>-3.6088749766349792E-9</v>
      </c>
      <c r="AX78" s="90"/>
      <c r="AY78" s="90">
        <v>-3.6088749766349792E-9</v>
      </c>
      <c r="AZ78" s="90"/>
      <c r="BA78" s="90">
        <v>-3.6088749766349792E-9</v>
      </c>
      <c r="BB78" s="90"/>
      <c r="BC78" s="90">
        <v>-3.6088749766349792E-9</v>
      </c>
      <c r="BD78" s="90"/>
      <c r="BE78" s="90">
        <v>-3.6088749766349792E-9</v>
      </c>
      <c r="BF78" s="90"/>
      <c r="BG78" s="90">
        <v>-3.6088749766349792E-9</v>
      </c>
      <c r="BH78" s="90"/>
      <c r="BI78" s="90">
        <v>-3.6088749766349792E-9</v>
      </c>
      <c r="BJ78" s="90"/>
      <c r="BK78" s="90">
        <v>-3.6088749766349792E-9</v>
      </c>
      <c r="BL78" s="90"/>
      <c r="BM78" s="90">
        <v>-3.6088749766349792E-9</v>
      </c>
      <c r="BN78" s="90"/>
      <c r="BO78" s="90">
        <v>-3.6088749766349792E-9</v>
      </c>
      <c r="BP78" s="90"/>
      <c r="BQ78" s="90">
        <v>-3.6088749766349792E-9</v>
      </c>
      <c r="BR78" s="90"/>
      <c r="BS78" s="90">
        <v>-3.6088749766349792E-9</v>
      </c>
      <c r="BT78" s="90"/>
    </row>
    <row r="79" spans="1:72" x14ac:dyDescent="0.2">
      <c r="B79" s="110" t="s">
        <v>138</v>
      </c>
      <c r="D79" s="111">
        <v>30</v>
      </c>
      <c r="E79" s="53" t="s">
        <v>139</v>
      </c>
      <c r="F79" s="95"/>
      <c r="G79" s="90">
        <v>38943.044515833331</v>
      </c>
      <c r="H79" s="90"/>
      <c r="I79" s="90">
        <v>40892.645910461186</v>
      </c>
      <c r="J79" s="90"/>
      <c r="K79" s="90">
        <v>48458.867038213473</v>
      </c>
      <c r="L79" s="90"/>
      <c r="M79" s="90">
        <v>52133.670028333334</v>
      </c>
      <c r="N79" s="90"/>
      <c r="O79" s="90">
        <v>53152.467361458337</v>
      </c>
      <c r="P79" s="90"/>
      <c r="Q79" s="90">
        <v>54191.519292516903</v>
      </c>
      <c r="R79" s="90"/>
      <c r="S79" s="90">
        <v>55251.234065874705</v>
      </c>
      <c r="T79" s="90"/>
      <c r="U79" s="90">
        <v>56332.028242496279</v>
      </c>
      <c r="V79" s="90"/>
      <c r="W79" s="90">
        <v>57434.326870745448</v>
      </c>
      <c r="X79" s="90"/>
      <c r="Y79" s="90">
        <v>58558.563660715212</v>
      </c>
      <c r="Z79" s="90"/>
      <c r="AA79" s="90">
        <v>59705.181162159621</v>
      </c>
      <c r="AB79" s="90"/>
      <c r="AC79" s="90">
        <v>60874.630946102894</v>
      </c>
      <c r="AD79" s="90"/>
      <c r="AE79" s="90">
        <v>62067.373790202029</v>
      </c>
      <c r="AF79" s="90"/>
      <c r="AG79" s="90">
        <v>63283.879867940719</v>
      </c>
      <c r="AH79" s="90"/>
      <c r="AI79" s="90">
        <v>64524.628941734096</v>
      </c>
      <c r="AJ79" s="90"/>
      <c r="AK79" s="90">
        <v>65790.110560025627</v>
      </c>
      <c r="AL79" s="90"/>
      <c r="AM79" s="90">
        <v>67080.824258459004</v>
      </c>
      <c r="AN79" s="90"/>
      <c r="AO79" s="90">
        <v>68397.279765209576</v>
      </c>
      <c r="AP79" s="90"/>
      <c r="AQ79" s="90">
        <v>69739.997210561763</v>
      </c>
      <c r="AR79" s="90"/>
      <c r="AS79" s="90">
        <v>71109.507340820594</v>
      </c>
      <c r="AT79" s="90"/>
      <c r="AU79" s="90">
        <v>72506.351736647382</v>
      </c>
      <c r="AV79" s="90"/>
      <c r="AW79" s="90">
        <v>73931.083035911593</v>
      </c>
      <c r="AX79" s="90"/>
      <c r="AY79" s="90">
        <v>75384.26516115226</v>
      </c>
      <c r="AZ79" s="90"/>
      <c r="BA79" s="90">
        <v>76866.473551745308</v>
      </c>
      <c r="BB79" s="90"/>
      <c r="BC79" s="90">
        <v>78378.295400873918</v>
      </c>
      <c r="BD79" s="90"/>
      <c r="BE79" s="90">
        <v>79920.329897402393</v>
      </c>
      <c r="BF79" s="90"/>
      <c r="BG79" s="90">
        <v>81493.188472754569</v>
      </c>
      <c r="BH79" s="90"/>
      <c r="BI79" s="90">
        <v>83097.495052901795</v>
      </c>
      <c r="BJ79" s="90"/>
      <c r="BK79" s="90">
        <v>84733.886315565353</v>
      </c>
      <c r="BL79" s="90"/>
      <c r="BM79" s="90">
        <v>86403.011952743167</v>
      </c>
      <c r="BN79" s="91"/>
      <c r="BO79" s="90">
        <v>88105.534938669967</v>
      </c>
      <c r="BP79" s="91"/>
      <c r="BQ79" s="90">
        <v>89842.131803324999</v>
      </c>
      <c r="BR79" s="91"/>
      <c r="BS79" s="90">
        <v>91613.492911601948</v>
      </c>
      <c r="BT79" s="91"/>
    </row>
    <row r="80" spans="1:72" x14ac:dyDescent="0.2">
      <c r="D80" s="111"/>
      <c r="E80" s="53" t="s">
        <v>140</v>
      </c>
      <c r="F80" s="95"/>
      <c r="G80" s="90">
        <v>0</v>
      </c>
      <c r="H80" s="90"/>
      <c r="I80" s="90">
        <v>0</v>
      </c>
      <c r="J80" s="90"/>
      <c r="K80" s="90">
        <v>0</v>
      </c>
      <c r="L80" s="90"/>
      <c r="M80" s="90">
        <v>0</v>
      </c>
      <c r="N80" s="90"/>
      <c r="O80" s="90">
        <v>0</v>
      </c>
      <c r="P80" s="90"/>
      <c r="Q80" s="90">
        <v>0</v>
      </c>
      <c r="R80" s="90"/>
      <c r="S80" s="90">
        <v>0</v>
      </c>
      <c r="T80" s="90"/>
      <c r="U80" s="90">
        <v>0</v>
      </c>
      <c r="V80" s="90"/>
      <c r="W80" s="90">
        <v>0</v>
      </c>
      <c r="X80" s="90"/>
      <c r="Y80" s="90">
        <v>0</v>
      </c>
      <c r="Z80" s="90"/>
      <c r="AA80" s="90">
        <v>0</v>
      </c>
      <c r="AB80" s="90"/>
      <c r="AC80" s="90">
        <v>0</v>
      </c>
      <c r="AD80" s="90"/>
      <c r="AE80" s="90">
        <v>0</v>
      </c>
      <c r="AF80" s="90"/>
      <c r="AG80" s="90">
        <v>0</v>
      </c>
      <c r="AH80" s="90"/>
      <c r="AI80" s="90">
        <v>0</v>
      </c>
      <c r="AJ80" s="90"/>
      <c r="AK80" s="90">
        <v>0</v>
      </c>
      <c r="AL80" s="90"/>
      <c r="AM80" s="90">
        <v>0</v>
      </c>
      <c r="AN80" s="90"/>
      <c r="AO80" s="90">
        <v>0</v>
      </c>
      <c r="AP80" s="90"/>
      <c r="AQ80" s="90">
        <v>0</v>
      </c>
      <c r="AR80" s="90"/>
      <c r="AS80" s="90">
        <v>0</v>
      </c>
      <c r="AT80" s="90"/>
      <c r="AU80" s="90">
        <v>0</v>
      </c>
      <c r="AV80" s="90"/>
      <c r="AW80" s="90">
        <v>0</v>
      </c>
      <c r="AX80" s="90"/>
      <c r="AY80" s="90">
        <v>0</v>
      </c>
      <c r="AZ80" s="90"/>
      <c r="BA80" s="90">
        <v>0</v>
      </c>
      <c r="BB80" s="90"/>
      <c r="BC80" s="90">
        <v>0</v>
      </c>
      <c r="BD80" s="90"/>
      <c r="BE80" s="90">
        <v>0</v>
      </c>
      <c r="BF80" s="90"/>
      <c r="BG80" s="90">
        <v>0</v>
      </c>
      <c r="BH80" s="90"/>
      <c r="BI80" s="90">
        <v>0</v>
      </c>
      <c r="BJ80" s="90"/>
      <c r="BK80" s="90">
        <v>0</v>
      </c>
      <c r="BL80" s="90"/>
      <c r="BM80" s="90">
        <v>0</v>
      </c>
      <c r="BN80" s="91"/>
      <c r="BO80" s="90">
        <v>0</v>
      </c>
      <c r="BP80" s="91"/>
      <c r="BQ80" s="90">
        <v>0</v>
      </c>
      <c r="BR80" s="91"/>
      <c r="BS80" s="90">
        <v>0</v>
      </c>
      <c r="BT80" s="91"/>
    </row>
    <row r="81" spans="4:77" x14ac:dyDescent="0.2">
      <c r="D81" s="103">
        <v>0.01</v>
      </c>
      <c r="E81" s="53" t="s">
        <v>141</v>
      </c>
      <c r="F81" s="95"/>
      <c r="G81" s="90">
        <v>21336.582456749995</v>
      </c>
      <c r="H81" s="90"/>
      <c r="I81" s="90">
        <v>22964.01039520411</v>
      </c>
      <c r="J81" s="90"/>
      <c r="K81" s="90">
        <v>28910.419283253432</v>
      </c>
      <c r="L81" s="90"/>
      <c r="M81" s="90">
        <v>31495.514842</v>
      </c>
      <c r="N81" s="90"/>
      <c r="O81" s="90">
        <v>32007.006608830001</v>
      </c>
      <c r="P81" s="90"/>
      <c r="Q81" s="90">
        <v>32526.99099209065</v>
      </c>
      <c r="R81" s="90"/>
      <c r="S81" s="90">
        <v>33055.612606066898</v>
      </c>
      <c r="T81" s="90"/>
      <c r="U81" s="90">
        <v>33593.018595983776</v>
      </c>
      <c r="V81" s="90"/>
      <c r="W81" s="90">
        <v>34139.358683566767</v>
      </c>
      <c r="X81" s="90"/>
      <c r="Y81" s="90">
        <v>34694.785213445</v>
      </c>
      <c r="Z81" s="90"/>
      <c r="AA81" s="90">
        <v>35259.453200413533</v>
      </c>
      <c r="AB81" s="90"/>
      <c r="AC81" s="90">
        <v>35833.52037757069</v>
      </c>
      <c r="AD81" s="90"/>
      <c r="AE81" s="90">
        <v>36417.147245347376</v>
      </c>
      <c r="AF81" s="90"/>
      <c r="AG81" s="90">
        <v>37010.497121445092</v>
      </c>
      <c r="AH81" s="90"/>
      <c r="AI81" s="90">
        <v>37613.736191700038</v>
      </c>
      <c r="AJ81" s="90"/>
      <c r="AK81" s="118">
        <v>38227.033561890908</v>
      </c>
      <c r="AL81" s="118"/>
      <c r="AM81" s="118">
        <v>38850.561310508259</v>
      </c>
      <c r="AN81" s="118"/>
      <c r="AO81" s="118">
        <v>39484.494542503839</v>
      </c>
      <c r="AP81" s="118"/>
      <c r="AQ81" s="118">
        <v>40129.011444038457</v>
      </c>
      <c r="AR81" s="118"/>
      <c r="AS81" s="118">
        <v>40784.293338247429</v>
      </c>
      <c r="AT81" s="118"/>
      <c r="AU81" s="118">
        <v>41450.524742043053</v>
      </c>
      <c r="AV81" s="118"/>
      <c r="AW81" s="118">
        <v>42127.893423973772</v>
      </c>
      <c r="AX81" s="118"/>
      <c r="AY81" s="118">
        <v>42816.590463160239</v>
      </c>
      <c r="AZ81" s="118"/>
      <c r="BA81" s="118">
        <v>43516.810309328888</v>
      </c>
      <c r="BB81" s="118"/>
      <c r="BC81" s="118">
        <v>44228.750843963709</v>
      </c>
      <c r="BD81" s="118"/>
      <c r="BE81" s="118">
        <v>44952.613442597933</v>
      </c>
      <c r="BF81" s="118"/>
      <c r="BG81" s="118">
        <v>45688.603038267152</v>
      </c>
      <c r="BH81" s="118"/>
      <c r="BI81" s="118">
        <v>46436.928186146033</v>
      </c>
      <c r="BJ81" s="118"/>
      <c r="BK81" s="118">
        <v>47197.801129391511</v>
      </c>
      <c r="BL81" s="118"/>
      <c r="BM81" s="118">
        <v>47971.437866215187</v>
      </c>
      <c r="BN81" s="119"/>
      <c r="BO81" s="118">
        <v>48758.05821820876</v>
      </c>
      <c r="BP81" s="119"/>
      <c r="BQ81" s="118">
        <v>49557.885899946246</v>
      </c>
      <c r="BR81" s="119"/>
      <c r="BS81" s="118">
        <v>50371.14858988754</v>
      </c>
      <c r="BT81" s="119"/>
    </row>
    <row r="82" spans="4:77" x14ac:dyDescent="0.2">
      <c r="E82" s="115" t="s">
        <v>142</v>
      </c>
      <c r="F82" s="116"/>
      <c r="G82" s="117">
        <v>1680201.544630917</v>
      </c>
      <c r="H82" s="117"/>
      <c r="I82" s="117">
        <v>3772484.5558266668</v>
      </c>
      <c r="J82" s="117"/>
      <c r="K82" s="117">
        <v>6455872.7992578344</v>
      </c>
      <c r="L82" s="117"/>
      <c r="M82" s="117">
        <v>6383512.1626171423</v>
      </c>
      <c r="N82" s="117"/>
      <c r="O82" s="117">
        <v>6318676.7781756558</v>
      </c>
      <c r="P82" s="117"/>
      <c r="Q82" s="117">
        <v>6266328.4776985729</v>
      </c>
      <c r="R82" s="117"/>
      <c r="S82" s="117">
        <v>6226674.7539687194</v>
      </c>
      <c r="T82" s="117"/>
      <c r="U82" s="117">
        <v>6199926.636077649</v>
      </c>
      <c r="V82" s="117"/>
      <c r="W82" s="117">
        <v>6186298.7513725376</v>
      </c>
      <c r="X82" s="117"/>
      <c r="Y82" s="117">
        <v>6186009.3885192247</v>
      </c>
      <c r="Z82" s="117"/>
      <c r="AA82" s="117">
        <v>6199280.5617020577</v>
      </c>
      <c r="AB82" s="117"/>
      <c r="AC82" s="117">
        <v>6226338.075981644</v>
      </c>
      <c r="AD82" s="117"/>
      <c r="AE82" s="117">
        <v>6267411.5938319182</v>
      </c>
      <c r="AF82" s="117"/>
      <c r="AG82" s="117">
        <v>6294190.7028784351</v>
      </c>
      <c r="AH82" s="117"/>
      <c r="AI82" s="117">
        <v>6831664.2252420671</v>
      </c>
      <c r="AJ82" s="93"/>
      <c r="AK82" s="117">
        <v>7617698.1867921753</v>
      </c>
      <c r="AL82" s="93"/>
      <c r="AM82" s="117">
        <v>8418706.7491968125</v>
      </c>
      <c r="AN82" s="93"/>
      <c r="AO82" s="117">
        <v>9234939.9028839413</v>
      </c>
      <c r="AP82" s="93"/>
      <c r="AQ82" s="117">
        <v>10066651.920937659</v>
      </c>
      <c r="AR82" s="93"/>
      <c r="AS82" s="117">
        <v>10914101.434526836</v>
      </c>
      <c r="AT82" s="93"/>
      <c r="AU82" s="117">
        <v>11777551.509700151</v>
      </c>
      <c r="AV82" s="93"/>
      <c r="AW82" s="117">
        <v>12657269.725572936</v>
      </c>
      <c r="AX82" s="93"/>
      <c r="AY82" s="117">
        <v>13553528.253931776</v>
      </c>
      <c r="AZ82" s="93"/>
      <c r="BA82" s="117">
        <v>14438059.940283256</v>
      </c>
      <c r="BB82" s="93"/>
      <c r="BC82" s="117">
        <v>15368234.386373769</v>
      </c>
      <c r="BD82" s="93"/>
      <c r="BE82" s="117">
        <v>16315794.034207797</v>
      </c>
      <c r="BF82" s="93"/>
      <c r="BG82" s="117">
        <v>17281030.251592681</v>
      </c>
      <c r="BH82" s="93"/>
      <c r="BI82" s="117">
        <v>18264239.419238262</v>
      </c>
      <c r="BJ82" s="93"/>
      <c r="BK82" s="117">
        <v>19265723.019440547</v>
      </c>
      <c r="BL82" s="93"/>
      <c r="BM82" s="117">
        <v>20285787.726378839</v>
      </c>
      <c r="BN82" s="94"/>
      <c r="BO82" s="117">
        <v>21324745.498056665</v>
      </c>
      <c r="BP82" s="94"/>
      <c r="BQ82" s="117">
        <v>22382913.669917051</v>
      </c>
      <c r="BR82" s="94"/>
      <c r="BS82" s="117">
        <v>23460615.050163571</v>
      </c>
      <c r="BT82" s="94"/>
    </row>
    <row r="83" spans="4:77" x14ac:dyDescent="0.2">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71"/>
      <c r="BO83" s="90"/>
      <c r="BP83" s="71"/>
      <c r="BQ83" s="90"/>
      <c r="BR83" s="71"/>
      <c r="BS83" s="90"/>
      <c r="BT83" s="71"/>
    </row>
    <row r="84" spans="4:77" ht="13.5" x14ac:dyDescent="0.25">
      <c r="E84" s="123" t="s">
        <v>143</v>
      </c>
      <c r="F84" s="124"/>
      <c r="G84" s="125">
        <v>0</v>
      </c>
      <c r="H84" s="126"/>
      <c r="I84" s="125">
        <v>0</v>
      </c>
      <c r="J84" s="126"/>
      <c r="K84" s="125">
        <v>0</v>
      </c>
      <c r="L84" s="126"/>
      <c r="M84" s="125">
        <v>0</v>
      </c>
      <c r="N84" s="126"/>
      <c r="O84" s="125">
        <v>0</v>
      </c>
      <c r="P84" s="126"/>
      <c r="Q84" s="125">
        <v>0</v>
      </c>
      <c r="R84" s="126"/>
      <c r="S84" s="125">
        <v>0</v>
      </c>
      <c r="T84" s="126"/>
      <c r="U84" s="125">
        <v>0</v>
      </c>
      <c r="V84" s="126"/>
      <c r="W84" s="125">
        <v>0</v>
      </c>
      <c r="X84" s="126"/>
      <c r="Y84" s="125">
        <v>0</v>
      </c>
      <c r="Z84" s="126"/>
      <c r="AA84" s="125">
        <v>0</v>
      </c>
      <c r="AB84" s="126"/>
      <c r="AC84" s="125">
        <v>0</v>
      </c>
      <c r="AD84" s="126"/>
      <c r="AE84" s="125">
        <v>0</v>
      </c>
      <c r="AF84" s="126"/>
      <c r="AG84" s="125">
        <v>0</v>
      </c>
      <c r="AH84" s="126"/>
      <c r="AI84" s="125">
        <v>0</v>
      </c>
      <c r="AJ84" s="126"/>
      <c r="AK84" s="125">
        <v>0</v>
      </c>
      <c r="AL84" s="126"/>
      <c r="AM84" s="125">
        <v>0</v>
      </c>
      <c r="AN84" s="126"/>
      <c r="AO84" s="125">
        <v>0</v>
      </c>
      <c r="AP84" s="126"/>
      <c r="AQ84" s="125">
        <v>0</v>
      </c>
      <c r="AR84" s="126"/>
      <c r="AS84" s="125">
        <v>0</v>
      </c>
      <c r="AT84" s="126"/>
      <c r="AU84" s="125">
        <v>0</v>
      </c>
      <c r="AV84" s="126"/>
      <c r="AW84" s="125">
        <v>0</v>
      </c>
      <c r="AX84" s="126"/>
      <c r="AY84" s="125">
        <v>0</v>
      </c>
      <c r="AZ84" s="126"/>
      <c r="BA84" s="125">
        <v>0</v>
      </c>
      <c r="BB84" s="126"/>
      <c r="BC84" s="125">
        <v>0</v>
      </c>
      <c r="BD84" s="126"/>
      <c r="BE84" s="125">
        <v>0</v>
      </c>
      <c r="BF84" s="126"/>
      <c r="BG84" s="125">
        <v>0</v>
      </c>
      <c r="BH84" s="126"/>
      <c r="BI84" s="125">
        <v>0</v>
      </c>
      <c r="BJ84" s="126"/>
      <c r="BK84" s="125">
        <v>0</v>
      </c>
      <c r="BL84" s="126"/>
      <c r="BM84" s="125">
        <v>0</v>
      </c>
      <c r="BN84" s="127"/>
      <c r="BO84" s="125">
        <v>0</v>
      </c>
      <c r="BP84" s="127"/>
      <c r="BQ84" s="125">
        <v>0</v>
      </c>
      <c r="BR84" s="127"/>
      <c r="BS84" s="125">
        <v>0</v>
      </c>
      <c r="BT84" s="127"/>
    </row>
    <row r="85" spans="4:77" ht="15.95" customHeight="1" x14ac:dyDescent="0.2"/>
    <row r="86" spans="4:77" x14ac:dyDescent="0.2">
      <c r="E86" s="83" t="s">
        <v>144</v>
      </c>
      <c r="F86" s="84"/>
      <c r="G86" s="85" t="s">
        <v>68</v>
      </c>
      <c r="H86" s="84"/>
      <c r="I86" s="85" t="s">
        <v>69</v>
      </c>
      <c r="J86" s="84"/>
      <c r="K86" s="85" t="s">
        <v>70</v>
      </c>
      <c r="L86" s="84"/>
      <c r="M86" s="85" t="s">
        <v>71</v>
      </c>
      <c r="N86" s="84"/>
      <c r="O86" s="86" t="s">
        <v>72</v>
      </c>
      <c r="P86" s="84"/>
      <c r="Q86" s="86" t="s">
        <v>73</v>
      </c>
      <c r="R86" s="84"/>
      <c r="S86" s="86" t="s">
        <v>74</v>
      </c>
      <c r="T86" s="84"/>
      <c r="U86" s="86" t="s">
        <v>75</v>
      </c>
      <c r="V86" s="84"/>
      <c r="W86" s="86" t="s">
        <v>76</v>
      </c>
      <c r="X86" s="84"/>
      <c r="Y86" s="86" t="s">
        <v>77</v>
      </c>
      <c r="Z86" s="84"/>
      <c r="AA86" s="86" t="s">
        <v>78</v>
      </c>
      <c r="AB86" s="84"/>
      <c r="AC86" s="86" t="s">
        <v>79</v>
      </c>
      <c r="AD86" s="84"/>
      <c r="AE86" s="86" t="s">
        <v>80</v>
      </c>
      <c r="AF86" s="84"/>
      <c r="AG86" s="86" t="s">
        <v>81</v>
      </c>
      <c r="AH86" s="84"/>
      <c r="AI86" s="86" t="s">
        <v>82</v>
      </c>
      <c r="AJ86" s="84"/>
      <c r="AK86" s="87" t="s">
        <v>83</v>
      </c>
      <c r="AL86" s="84"/>
      <c r="AM86" s="87" t="s">
        <v>84</v>
      </c>
      <c r="AN86" s="84"/>
      <c r="AO86" s="87" t="s">
        <v>85</v>
      </c>
      <c r="AP86" s="84"/>
      <c r="AQ86" s="87" t="s">
        <v>86</v>
      </c>
      <c r="AR86" s="84"/>
      <c r="AS86" s="87" t="s">
        <v>87</v>
      </c>
      <c r="AT86" s="84"/>
      <c r="AU86" s="87" t="s">
        <v>88</v>
      </c>
      <c r="AV86" s="84"/>
      <c r="AW86" s="87" t="s">
        <v>89</v>
      </c>
      <c r="AX86" s="84"/>
      <c r="AY86" s="87" t="s">
        <v>90</v>
      </c>
      <c r="AZ86" s="84"/>
      <c r="BA86" s="87" t="s">
        <v>91</v>
      </c>
      <c r="BB86" s="84"/>
      <c r="BC86" s="87" t="s">
        <v>92</v>
      </c>
      <c r="BD86" s="84"/>
      <c r="BE86" s="87" t="s">
        <v>93</v>
      </c>
      <c r="BF86" s="84"/>
      <c r="BG86" s="87" t="s">
        <v>94</v>
      </c>
      <c r="BH86" s="84"/>
      <c r="BI86" s="87" t="s">
        <v>95</v>
      </c>
      <c r="BJ86" s="84"/>
      <c r="BK86" s="87" t="s">
        <v>96</v>
      </c>
      <c r="BL86" s="84"/>
      <c r="BM86" s="87" t="s">
        <v>97</v>
      </c>
      <c r="BN86" s="84"/>
      <c r="BO86" s="87" t="s">
        <v>98</v>
      </c>
      <c r="BP86" s="84"/>
      <c r="BQ86" s="87" t="s">
        <v>99</v>
      </c>
      <c r="BR86" s="84"/>
      <c r="BS86" s="87" t="s">
        <v>100</v>
      </c>
      <c r="BT86" s="82"/>
      <c r="BV86" s="82"/>
      <c r="BY86" s="53" t="s">
        <v>145</v>
      </c>
    </row>
    <row r="87" spans="4:77" ht="3.95" customHeight="1" x14ac:dyDescent="0.2">
      <c r="E87" s="73"/>
      <c r="F87" s="82"/>
      <c r="G87" s="82"/>
      <c r="H87" s="82"/>
      <c r="I87" s="82"/>
      <c r="J87" s="82"/>
      <c r="K87" s="82"/>
      <c r="L87" s="82"/>
      <c r="M87" s="82"/>
      <c r="N87" s="82"/>
      <c r="O87" s="82"/>
      <c r="P87" s="82"/>
      <c r="Q87" s="82"/>
      <c r="R87" s="82"/>
      <c r="S87" s="82"/>
      <c r="T87" s="82"/>
      <c r="U87" s="82"/>
      <c r="V87" s="82"/>
      <c r="W87" s="82"/>
      <c r="X87" s="82"/>
      <c r="Y87" s="82"/>
      <c r="Z87" s="82"/>
      <c r="AA87" s="82"/>
      <c r="AB87" s="82"/>
      <c r="AC87" s="82"/>
      <c r="AD87" s="82"/>
      <c r="AE87" s="82"/>
      <c r="AF87" s="82"/>
      <c r="AG87" s="82"/>
      <c r="AH87" s="82"/>
      <c r="AI87" s="82"/>
      <c r="AJ87" s="82"/>
      <c r="AK87" s="82"/>
      <c r="AL87" s="82"/>
      <c r="AM87" s="82"/>
      <c r="AN87" s="82"/>
      <c r="AO87" s="82"/>
      <c r="AP87" s="82"/>
      <c r="AQ87" s="82"/>
      <c r="AR87" s="82"/>
      <c r="AS87" s="82"/>
      <c r="AT87" s="82"/>
      <c r="AU87" s="82"/>
      <c r="AV87" s="82"/>
      <c r="AW87" s="82"/>
      <c r="AX87" s="82"/>
      <c r="AY87" s="82"/>
      <c r="AZ87" s="82"/>
      <c r="BA87" s="82"/>
      <c r="BB87" s="82"/>
      <c r="BC87" s="82"/>
      <c r="BD87" s="82"/>
      <c r="BE87" s="82"/>
      <c r="BF87" s="82"/>
      <c r="BG87" s="82"/>
      <c r="BH87" s="82"/>
      <c r="BI87" s="82"/>
      <c r="BJ87" s="82"/>
      <c r="BK87" s="82"/>
      <c r="BL87" s="82"/>
      <c r="BM87" s="82"/>
      <c r="BN87" s="82"/>
      <c r="BO87" s="82"/>
      <c r="BP87" s="82"/>
      <c r="BQ87" s="82"/>
      <c r="BR87" s="82"/>
      <c r="BS87" s="82"/>
      <c r="BT87" s="82"/>
      <c r="BV87" s="82"/>
    </row>
    <row r="88" spans="4:77" x14ac:dyDescent="0.2">
      <c r="E88" s="53" t="s">
        <v>146</v>
      </c>
      <c r="F88" s="95"/>
      <c r="G88" s="90">
        <v>247012.63432500046</v>
      </c>
      <c r="H88" s="90"/>
      <c r="I88" s="90">
        <v>345782.46519600134</v>
      </c>
      <c r="J88" s="90"/>
      <c r="K88" s="90">
        <v>781128.7533406727</v>
      </c>
      <c r="L88" s="90"/>
      <c r="M88" s="90">
        <v>966940.99205000047</v>
      </c>
      <c r="N88" s="90"/>
      <c r="O88" s="90">
        <v>979195.85369811766</v>
      </c>
      <c r="P88" s="90"/>
      <c r="Q88" s="90">
        <v>991654.19044815795</v>
      </c>
      <c r="R88" s="90"/>
      <c r="S88" s="90">
        <v>1004319.4671223722</v>
      </c>
      <c r="T88" s="90"/>
      <c r="U88" s="90">
        <v>1017195.2091819514</v>
      </c>
      <c r="V88" s="90"/>
      <c r="W88" s="90">
        <v>1030285.0038186163</v>
      </c>
      <c r="X88" s="90"/>
      <c r="Y88" s="90">
        <v>1043592.5010663979</v>
      </c>
      <c r="Z88" s="90"/>
      <c r="AA88" s="90">
        <v>1057121.4149339795</v>
      </c>
      <c r="AB88" s="90"/>
      <c r="AC88" s="90">
        <v>1070875.5245580459</v>
      </c>
      <c r="AD88" s="90"/>
      <c r="AE88" s="90">
        <v>1084858.6753779589</v>
      </c>
      <c r="AF88" s="90"/>
      <c r="AG88" s="90">
        <v>1099074.7803322393</v>
      </c>
      <c r="AH88" s="90"/>
      <c r="AI88" s="90">
        <v>1113527.8210772155</v>
      </c>
      <c r="AJ88" s="90"/>
      <c r="AK88" s="90">
        <v>1128221.8492282927</v>
      </c>
      <c r="AL88" s="90"/>
      <c r="AM88" s="90">
        <v>1143160.9876242541</v>
      </c>
      <c r="AN88" s="90"/>
      <c r="AO88" s="90">
        <v>1158349.4316150504</v>
      </c>
      <c r="AP88" s="90"/>
      <c r="AQ88" s="90">
        <v>1173791.4503734983</v>
      </c>
      <c r="AR88" s="90"/>
      <c r="AS88" s="90">
        <v>1189491.3882313771</v>
      </c>
      <c r="AT88" s="90"/>
      <c r="AU88" s="90">
        <v>1205453.6660403586</v>
      </c>
      <c r="AV88" s="90"/>
      <c r="AW88" s="90">
        <v>1221682.7825582558</v>
      </c>
      <c r="AX88" s="90"/>
      <c r="AY88" s="90">
        <v>1238183.3158610798</v>
      </c>
      <c r="AZ88" s="90"/>
      <c r="BA88" s="90">
        <v>1254959.9247813858</v>
      </c>
      <c r="BB88" s="90"/>
      <c r="BC88" s="90">
        <v>1272017.3503734134</v>
      </c>
      <c r="BD88" s="90"/>
      <c r="BE88" s="90">
        <v>1289360.4174055327</v>
      </c>
      <c r="BF88" s="90"/>
      <c r="BG88" s="90">
        <v>1306994.0358805275</v>
      </c>
      <c r="BH88" s="90"/>
      <c r="BI88" s="90">
        <v>1324923.2025842229</v>
      </c>
      <c r="BJ88" s="90"/>
      <c r="BK88" s="90">
        <v>1343153.0026630377</v>
      </c>
      <c r="BL88" s="90"/>
      <c r="BM88" s="90">
        <v>1361688.6112309592</v>
      </c>
      <c r="BN88" s="90"/>
      <c r="BO88" s="90">
        <v>1380535.2950065723</v>
      </c>
      <c r="BP88" s="90"/>
      <c r="BQ88" s="90">
        <v>1399698.4139806572</v>
      </c>
      <c r="BR88" s="90"/>
      <c r="BS88" s="90">
        <v>1419183.4231149685</v>
      </c>
      <c r="BT88" s="90"/>
      <c r="BV88" s="71">
        <v>36643413.835080169</v>
      </c>
    </row>
    <row r="89" spans="4:77" x14ac:dyDescent="0.2">
      <c r="E89" s="53" t="s">
        <v>112</v>
      </c>
      <c r="F89" s="95"/>
      <c r="G89" s="90">
        <v>0</v>
      </c>
      <c r="H89" s="90"/>
      <c r="I89" s="90">
        <v>0</v>
      </c>
      <c r="J89" s="90"/>
      <c r="K89" s="90">
        <v>0</v>
      </c>
      <c r="L89" s="90"/>
      <c r="M89" s="90">
        <v>0</v>
      </c>
      <c r="N89" s="90"/>
      <c r="O89" s="90">
        <v>0</v>
      </c>
      <c r="P89" s="90"/>
      <c r="Q89" s="90">
        <v>0</v>
      </c>
      <c r="R89" s="90"/>
      <c r="S89" s="90">
        <v>0</v>
      </c>
      <c r="T89" s="90"/>
      <c r="U89" s="90">
        <v>0</v>
      </c>
      <c r="V89" s="90"/>
      <c r="W89" s="90">
        <v>0</v>
      </c>
      <c r="X89" s="90"/>
      <c r="Y89" s="90">
        <v>0</v>
      </c>
      <c r="Z89" s="90"/>
      <c r="AA89" s="90">
        <v>0</v>
      </c>
      <c r="AB89" s="90"/>
      <c r="AC89" s="90">
        <v>0</v>
      </c>
      <c r="AD89" s="90"/>
      <c r="AE89" s="90">
        <v>0</v>
      </c>
      <c r="AF89" s="90"/>
      <c r="AG89" s="90">
        <v>0</v>
      </c>
      <c r="AH89" s="90"/>
      <c r="AI89" s="90">
        <v>0</v>
      </c>
      <c r="AJ89" s="90"/>
      <c r="AK89" s="90">
        <v>0</v>
      </c>
      <c r="AL89" s="90"/>
      <c r="AM89" s="90">
        <v>0</v>
      </c>
      <c r="AN89" s="90"/>
      <c r="AO89" s="90">
        <v>0</v>
      </c>
      <c r="AP89" s="90"/>
      <c r="AQ89" s="90">
        <v>0</v>
      </c>
      <c r="AR89" s="90"/>
      <c r="AS89" s="90">
        <v>0</v>
      </c>
      <c r="AT89" s="90"/>
      <c r="AU89" s="90">
        <v>0</v>
      </c>
      <c r="AV89" s="90"/>
      <c r="AW89" s="90">
        <v>0</v>
      </c>
      <c r="AX89" s="90"/>
      <c r="AY89" s="90">
        <v>0</v>
      </c>
      <c r="AZ89" s="90"/>
      <c r="BA89" s="90">
        <v>0</v>
      </c>
      <c r="BB89" s="90"/>
      <c r="BC89" s="90">
        <v>0</v>
      </c>
      <c r="BD89" s="90"/>
      <c r="BE89" s="90">
        <v>0</v>
      </c>
      <c r="BF89" s="90"/>
      <c r="BG89" s="90">
        <v>0</v>
      </c>
      <c r="BH89" s="90"/>
      <c r="BI89" s="90">
        <v>0</v>
      </c>
      <c r="BJ89" s="90"/>
      <c r="BK89" s="90">
        <v>0</v>
      </c>
      <c r="BL89" s="90"/>
      <c r="BM89" s="90">
        <v>0</v>
      </c>
      <c r="BN89" s="90"/>
      <c r="BO89" s="90">
        <v>0</v>
      </c>
      <c r="BP89" s="90"/>
      <c r="BQ89" s="90">
        <v>0</v>
      </c>
      <c r="BR89" s="90"/>
      <c r="BS89" s="90">
        <v>0</v>
      </c>
      <c r="BT89" s="90"/>
      <c r="BV89" s="71">
        <v>0</v>
      </c>
    </row>
    <row r="90" spans="4:77" x14ac:dyDescent="0.2">
      <c r="E90" s="53" t="s">
        <v>147</v>
      </c>
      <c r="F90" s="95"/>
      <c r="G90" s="90">
        <v>-420585.1888</v>
      </c>
      <c r="H90" s="90"/>
      <c r="I90" s="90">
        <v>-46200.563699899474</v>
      </c>
      <c r="J90" s="90"/>
      <c r="K90" s="90">
        <v>-181964.40126109662</v>
      </c>
      <c r="L90" s="90"/>
      <c r="M90" s="90">
        <v>-78496.850376504037</v>
      </c>
      <c r="N90" s="90"/>
      <c r="O90" s="90">
        <v>-11201.380105164106</v>
      </c>
      <c r="P90" s="90"/>
      <c r="Q90" s="90">
        <v>-11387.363596778567</v>
      </c>
      <c r="R90" s="90"/>
      <c r="S90" s="90">
        <v>-11576.514059358044</v>
      </c>
      <c r="T90" s="90"/>
      <c r="U90" s="90">
        <v>-11768.886919057288</v>
      </c>
      <c r="V90" s="90"/>
      <c r="W90" s="90">
        <v>-11964.538599776992</v>
      </c>
      <c r="X90" s="90"/>
      <c r="Y90" s="90">
        <v>-12163.526541623374</v>
      </c>
      <c r="Z90" s="90"/>
      <c r="AA90" s="90">
        <v>-12365.909219716799</v>
      </c>
      <c r="AB90" s="90"/>
      <c r="AC90" s="90">
        <v>-12571.746163361524</v>
      </c>
      <c r="AD90" s="90"/>
      <c r="AE90" s="90">
        <v>-12781.097975572826</v>
      </c>
      <c r="AF90" s="90"/>
      <c r="AG90" s="90">
        <v>-12994.026352982459</v>
      </c>
      <c r="AH90" s="90"/>
      <c r="AI90" s="90">
        <v>-13210.594106116572</v>
      </c>
      <c r="AJ90" s="90"/>
      <c r="AK90" s="90">
        <v>-13430.865180062348</v>
      </c>
      <c r="AL90" s="90"/>
      <c r="AM90" s="90">
        <v>-13654.904675526363</v>
      </c>
      <c r="AN90" s="90"/>
      <c r="AO90" s="90">
        <v>-13882.778870295908</v>
      </c>
      <c r="AP90" s="90"/>
      <c r="AQ90" s="90">
        <v>-14114.555241104033</v>
      </c>
      <c r="AR90" s="90"/>
      <c r="AS90" s="90">
        <v>-14350.302485917091</v>
      </c>
      <c r="AT90" s="90"/>
      <c r="AU90" s="90">
        <v>-14590.09054664283</v>
      </c>
      <c r="AV90" s="90"/>
      <c r="AW90" s="90">
        <v>-14833.990632271089</v>
      </c>
      <c r="AX90" s="90"/>
      <c r="AY90" s="90">
        <v>-15082.075242460007</v>
      </c>
      <c r="AZ90" s="90"/>
      <c r="BA90" s="90">
        <v>-15334.418191566816</v>
      </c>
      <c r="BB90" s="90"/>
      <c r="BC90" s="90">
        <v>-15591.094633140106</v>
      </c>
      <c r="BD90" s="90"/>
      <c r="BE90" s="90">
        <v>-15852.181084878932</v>
      </c>
      <c r="BF90" s="90"/>
      <c r="BG90" s="90">
        <v>-16117.75545407187</v>
      </c>
      <c r="BH90" s="90"/>
      <c r="BI90" s="90">
        <v>-16387.897063513054</v>
      </c>
      <c r="BJ90" s="90"/>
      <c r="BK90" s="90">
        <v>-16662.686677927471</v>
      </c>
      <c r="BL90" s="90"/>
      <c r="BM90" s="90">
        <v>-16942.206530884498</v>
      </c>
      <c r="BN90" s="90"/>
      <c r="BO90" s="90">
        <v>-17226.540352244519</v>
      </c>
      <c r="BP90" s="90"/>
      <c r="BQ90" s="90">
        <v>-17515.773396117045</v>
      </c>
      <c r="BR90" s="90"/>
      <c r="BS90" s="90">
        <v>-17809.992469357952</v>
      </c>
      <c r="BT90" s="90"/>
      <c r="BV90" s="128">
        <v>-1140612.696504991</v>
      </c>
      <c r="BY90" s="71">
        <v>-491862.54274399456</v>
      </c>
    </row>
    <row r="91" spans="4:77" x14ac:dyDescent="0.2">
      <c r="E91" s="53" t="s">
        <v>148</v>
      </c>
      <c r="F91" s="95"/>
      <c r="G91" s="90">
        <v>60279.626972583326</v>
      </c>
      <c r="H91" s="90"/>
      <c r="I91" s="90">
        <v>3577.0293330819695</v>
      </c>
      <c r="J91" s="90"/>
      <c r="K91" s="90">
        <v>13512.630015801609</v>
      </c>
      <c r="L91" s="90"/>
      <c r="M91" s="90">
        <v>6259.898548866433</v>
      </c>
      <c r="N91" s="90"/>
      <c r="O91" s="90">
        <v>1530.2890999550036</v>
      </c>
      <c r="P91" s="90"/>
      <c r="Q91" s="90">
        <v>1559.0363143192226</v>
      </c>
      <c r="R91" s="90"/>
      <c r="S91" s="90">
        <v>1588.3363873340495</v>
      </c>
      <c r="T91" s="90"/>
      <c r="U91" s="90">
        <v>1618.200166538445</v>
      </c>
      <c r="V91" s="90"/>
      <c r="W91" s="90">
        <v>1648.6387158321668</v>
      </c>
      <c r="X91" s="90"/>
      <c r="Y91" s="90">
        <v>1679.6633198479904</v>
      </c>
      <c r="Z91" s="90"/>
      <c r="AA91" s="90">
        <v>1711.285488412941</v>
      </c>
      <c r="AB91" s="90"/>
      <c r="AC91" s="90">
        <v>1743.5169611004239</v>
      </c>
      <c r="AD91" s="90"/>
      <c r="AE91" s="90">
        <v>1776.3697118758209</v>
      </c>
      <c r="AF91" s="90"/>
      <c r="AG91" s="90">
        <v>1809.8559538364061</v>
      </c>
      <c r="AH91" s="90"/>
      <c r="AI91" s="90">
        <v>1843.988144048315</v>
      </c>
      <c r="AJ91" s="90"/>
      <c r="AK91" s="90">
        <v>1878.7789884823942</v>
      </c>
      <c r="AL91" s="90"/>
      <c r="AM91" s="90">
        <v>1914.2414470507283</v>
      </c>
      <c r="AN91" s="90"/>
      <c r="AO91" s="90">
        <v>1950.3887387461436</v>
      </c>
      <c r="AP91" s="90"/>
      <c r="AQ91" s="90">
        <v>1987.2343468867984</v>
      </c>
      <c r="AR91" s="90"/>
      <c r="AS91" s="90">
        <v>2024.7920244678025</v>
      </c>
      <c r="AT91" s="90"/>
      <c r="AU91" s="90">
        <v>2063.0757996224129</v>
      </c>
      <c r="AV91" s="90"/>
      <c r="AW91" s="90">
        <v>2102.0999811949296</v>
      </c>
      <c r="AX91" s="90"/>
      <c r="AY91" s="90">
        <v>2141.8791644271405</v>
      </c>
      <c r="AZ91" s="90"/>
      <c r="BA91" s="90">
        <v>2182.4282367616906</v>
      </c>
      <c r="BB91" s="90"/>
      <c r="BC91" s="90">
        <v>2223.7623837634383</v>
      </c>
      <c r="BD91" s="90"/>
      <c r="BE91" s="90">
        <v>2265.8970951626907</v>
      </c>
      <c r="BF91" s="90"/>
      <c r="BG91" s="90">
        <v>2308.8481710214037</v>
      </c>
      <c r="BH91" s="90"/>
      <c r="BI91" s="90">
        <v>2352.6317280261064</v>
      </c>
      <c r="BJ91" s="90"/>
      <c r="BK91" s="90">
        <v>2397.2642059090285</v>
      </c>
      <c r="BL91" s="90"/>
      <c r="BM91" s="90">
        <v>2442.7623740014897</v>
      </c>
      <c r="BN91" s="90"/>
      <c r="BO91" s="90">
        <v>2489.1433379203663</v>
      </c>
      <c r="BP91" s="90"/>
      <c r="BQ91" s="90">
        <v>2536.4245463925108</v>
      </c>
      <c r="BR91" s="90"/>
      <c r="BS91" s="90">
        <v>2584.6237982182574</v>
      </c>
      <c r="BT91" s="90"/>
      <c r="BV91" s="128">
        <v>141984.6415014895</v>
      </c>
      <c r="BY91" s="71">
        <v>64615.355180022554</v>
      </c>
    </row>
    <row r="92" spans="4:77" x14ac:dyDescent="0.2">
      <c r="E92" s="96" t="s">
        <v>149</v>
      </c>
      <c r="F92" s="129"/>
      <c r="G92" s="98">
        <v>-113292.92750241622</v>
      </c>
      <c r="H92" s="98"/>
      <c r="I92" s="98">
        <v>303158.93082918384</v>
      </c>
      <c r="J92" s="98"/>
      <c r="K92" s="98">
        <v>612676.98209537775</v>
      </c>
      <c r="L92" s="98"/>
      <c r="M92" s="98">
        <v>894704.04022236285</v>
      </c>
      <c r="N92" s="98"/>
      <c r="O92" s="98">
        <v>969524.76269290852</v>
      </c>
      <c r="P92" s="98"/>
      <c r="Q92" s="98">
        <v>981825.8631656986</v>
      </c>
      <c r="R92" s="98"/>
      <c r="S92" s="98">
        <v>994331.28945034824</v>
      </c>
      <c r="T92" s="98"/>
      <c r="U92" s="98">
        <v>1007044.5224294326</v>
      </c>
      <c r="V92" s="98"/>
      <c r="W92" s="98">
        <v>1019969.1039346714</v>
      </c>
      <c r="X92" s="98"/>
      <c r="Y92" s="98">
        <v>1033108.6378446225</v>
      </c>
      <c r="Z92" s="98"/>
      <c r="AA92" s="98">
        <v>1046466.7912026757</v>
      </c>
      <c r="AB92" s="98"/>
      <c r="AC92" s="98">
        <v>1060047.2953557849</v>
      </c>
      <c r="AD92" s="98"/>
      <c r="AE92" s="98">
        <v>1073853.947114262</v>
      </c>
      <c r="AF92" s="98"/>
      <c r="AG92" s="98">
        <v>1087890.6099330932</v>
      </c>
      <c r="AH92" s="98"/>
      <c r="AI92" s="98">
        <v>1102161.2151151472</v>
      </c>
      <c r="AJ92" s="93"/>
      <c r="AK92" s="98">
        <v>1116669.7630367128</v>
      </c>
      <c r="AL92" s="93"/>
      <c r="AM92" s="98">
        <v>1131420.3243957786</v>
      </c>
      <c r="AN92" s="93"/>
      <c r="AO92" s="98">
        <v>1146417.0414835005</v>
      </c>
      <c r="AP92" s="93"/>
      <c r="AQ92" s="98">
        <v>1161664.1294792811</v>
      </c>
      <c r="AR92" s="93"/>
      <c r="AS92" s="98">
        <v>1177165.877769928</v>
      </c>
      <c r="AT92" s="93"/>
      <c r="AU92" s="98">
        <v>1192926.651293338</v>
      </c>
      <c r="AV92" s="93"/>
      <c r="AW92" s="98">
        <v>1208950.8919071795</v>
      </c>
      <c r="AX92" s="93"/>
      <c r="AY92" s="98">
        <v>1225243.1197830469</v>
      </c>
      <c r="AZ92" s="93"/>
      <c r="BA92" s="98">
        <v>1241807.9348265806</v>
      </c>
      <c r="BB92" s="93"/>
      <c r="BC92" s="98">
        <v>1258650.0181240367</v>
      </c>
      <c r="BD92" s="93"/>
      <c r="BE92" s="98">
        <v>1275774.1334158164</v>
      </c>
      <c r="BF92" s="93"/>
      <c r="BG92" s="98">
        <v>1293185.128597477</v>
      </c>
      <c r="BH92" s="93"/>
      <c r="BI92" s="98">
        <v>1310887.9372487359</v>
      </c>
      <c r="BJ92" s="93"/>
      <c r="BK92" s="98">
        <v>1328887.5801910195</v>
      </c>
      <c r="BL92" s="93"/>
      <c r="BM92" s="98">
        <v>1347189.1670740761</v>
      </c>
      <c r="BN92" s="93"/>
      <c r="BO92" s="98">
        <v>1365797.8979922479</v>
      </c>
      <c r="BP92" s="93"/>
      <c r="BQ92" s="98">
        <v>1384719.0651309325</v>
      </c>
      <c r="BR92" s="93"/>
      <c r="BS92" s="98">
        <v>1403958.0544438288</v>
      </c>
      <c r="BT92" s="93"/>
      <c r="BV92" s="71">
        <v>35644785.780076668</v>
      </c>
      <c r="BW92" s="71">
        <v>1080145.0236386869</v>
      </c>
    </row>
    <row r="93" spans="4:77" ht="7.5" customHeight="1" x14ac:dyDescent="0.2">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90"/>
      <c r="AH93" s="90"/>
      <c r="AI93" s="90"/>
      <c r="AJ93" s="90"/>
      <c r="AK93" s="90"/>
      <c r="AL93" s="90"/>
      <c r="AM93" s="90"/>
      <c r="AN93" s="90"/>
      <c r="AO93" s="90"/>
      <c r="AP93" s="90"/>
      <c r="AQ93" s="90"/>
      <c r="AR93" s="90"/>
      <c r="AS93" s="90"/>
      <c r="AT93" s="90"/>
      <c r="AU93" s="90"/>
      <c r="AV93" s="90"/>
      <c r="AW93" s="90"/>
      <c r="AX93" s="90"/>
      <c r="AY93" s="90"/>
      <c r="AZ93" s="90"/>
      <c r="BA93" s="90"/>
      <c r="BB93" s="90"/>
      <c r="BC93" s="90"/>
      <c r="BD93" s="90"/>
      <c r="BE93" s="90"/>
      <c r="BF93" s="90"/>
      <c r="BG93" s="90"/>
      <c r="BH93" s="90"/>
      <c r="BI93" s="90"/>
      <c r="BJ93" s="90"/>
      <c r="BK93" s="90"/>
      <c r="BL93" s="90"/>
      <c r="BM93" s="90"/>
      <c r="BN93" s="90"/>
      <c r="BO93" s="90"/>
      <c r="BP93" s="90"/>
      <c r="BQ93" s="90"/>
      <c r="BR93" s="90"/>
      <c r="BS93" s="90"/>
      <c r="BT93" s="90"/>
      <c r="BV93" s="71"/>
    </row>
    <row r="94" spans="4:77" ht="12.95" customHeight="1" x14ac:dyDescent="0.2">
      <c r="G94" s="91"/>
      <c r="H94" s="91"/>
      <c r="I94" s="91"/>
      <c r="J94" s="91"/>
      <c r="K94" s="91"/>
      <c r="L94" s="91"/>
      <c r="M94" s="71"/>
      <c r="N94" s="71"/>
      <c r="O94" s="71"/>
      <c r="P94" s="71"/>
      <c r="Q94" s="71"/>
      <c r="R94" s="71"/>
      <c r="S94" s="71"/>
      <c r="T94" s="71"/>
      <c r="U94" s="71"/>
      <c r="V94" s="71"/>
      <c r="W94" s="71"/>
      <c r="X94" s="71"/>
      <c r="Y94" s="71"/>
      <c r="Z94" s="71"/>
      <c r="AA94" s="71"/>
      <c r="AB94" s="71"/>
      <c r="AC94" s="71"/>
      <c r="AD94" s="71"/>
      <c r="AE94" s="71"/>
      <c r="AF94" s="71"/>
      <c r="AG94" s="90"/>
      <c r="AH94" s="90"/>
      <c r="AI94" s="90"/>
      <c r="AJ94" s="90"/>
      <c r="AK94" s="90"/>
      <c r="AL94" s="90"/>
      <c r="AM94" s="90"/>
      <c r="AN94" s="90"/>
      <c r="AO94" s="90"/>
      <c r="AP94" s="90"/>
      <c r="AQ94" s="90"/>
      <c r="AR94" s="90"/>
      <c r="AS94" s="90"/>
      <c r="AT94" s="90"/>
      <c r="AU94" s="90"/>
      <c r="AV94" s="90"/>
      <c r="AW94" s="90"/>
      <c r="AX94" s="90"/>
      <c r="AY94" s="90"/>
      <c r="AZ94" s="90"/>
      <c r="BA94" s="90"/>
      <c r="BB94" s="90"/>
      <c r="BC94" s="90"/>
      <c r="BD94" s="90"/>
      <c r="BE94" s="90"/>
      <c r="BF94" s="90"/>
      <c r="BG94" s="90"/>
      <c r="BH94" s="90"/>
      <c r="BI94" s="90"/>
      <c r="BJ94" s="90"/>
      <c r="BK94" s="90"/>
      <c r="BL94" s="90"/>
      <c r="BM94" s="90"/>
      <c r="BN94" s="90"/>
      <c r="BO94" s="90"/>
      <c r="BP94" s="90"/>
      <c r="BQ94" s="90"/>
      <c r="BR94" s="90"/>
      <c r="BS94" s="90"/>
      <c r="BT94" s="90"/>
      <c r="BV94" s="71">
        <v>0</v>
      </c>
    </row>
    <row r="95" spans="4:77" x14ac:dyDescent="0.2">
      <c r="E95" s="53" t="s">
        <v>150</v>
      </c>
      <c r="F95" s="95"/>
      <c r="G95" s="90">
        <v>-2100500</v>
      </c>
      <c r="H95" s="90"/>
      <c r="I95" s="90">
        <v>-2800666.6666666665</v>
      </c>
      <c r="J95" s="90"/>
      <c r="K95" s="90">
        <v>-3500833.3333333335</v>
      </c>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90"/>
      <c r="AQ95" s="90"/>
      <c r="AR95" s="90"/>
      <c r="AS95" s="90"/>
      <c r="AT95" s="90"/>
      <c r="AU95" s="90"/>
      <c r="AV95" s="90"/>
      <c r="AW95" s="90"/>
      <c r="AX95" s="90"/>
      <c r="AY95" s="90"/>
      <c r="AZ95" s="90"/>
      <c r="BA95" s="90"/>
      <c r="BB95" s="90"/>
      <c r="BC95" s="90"/>
      <c r="BD95" s="90"/>
      <c r="BE95" s="90"/>
      <c r="BF95" s="90"/>
      <c r="BG95" s="90"/>
      <c r="BH95" s="90"/>
      <c r="BI95" s="90"/>
      <c r="BJ95" s="90"/>
      <c r="BK95" s="90"/>
      <c r="BL95" s="90"/>
      <c r="BM95" s="90"/>
      <c r="BN95" s="90"/>
      <c r="BO95" s="90"/>
      <c r="BP95" s="90"/>
      <c r="BQ95" s="90"/>
      <c r="BR95" s="90"/>
      <c r="BS95" s="90"/>
      <c r="BT95" s="90"/>
      <c r="BV95" s="128">
        <v>-8402000</v>
      </c>
      <c r="BY95" s="71">
        <v>-8402000</v>
      </c>
    </row>
    <row r="96" spans="4:77" x14ac:dyDescent="0.2">
      <c r="E96" s="53" t="s">
        <v>151</v>
      </c>
      <c r="F96" s="95"/>
      <c r="G96" s="90">
        <v>-213333.33333333334</v>
      </c>
      <c r="H96" s="90"/>
      <c r="I96" s="90">
        <v>-213333.33333333334</v>
      </c>
      <c r="J96" s="90"/>
      <c r="K96" s="90">
        <v>-213333.33333333334</v>
      </c>
      <c r="L96" s="90"/>
      <c r="M96" s="90"/>
      <c r="N96" s="90"/>
      <c r="O96" s="90"/>
      <c r="P96" s="90"/>
      <c r="Q96" s="90"/>
      <c r="R96" s="90"/>
      <c r="S96" s="90"/>
      <c r="T96" s="90"/>
      <c r="U96" s="90"/>
      <c r="V96" s="90"/>
      <c r="W96" s="90"/>
      <c r="X96" s="90"/>
      <c r="Y96" s="90"/>
      <c r="Z96" s="90"/>
      <c r="AA96" s="90"/>
      <c r="AB96" s="90"/>
      <c r="AC96" s="90"/>
      <c r="AD96" s="90"/>
      <c r="AE96" s="90"/>
      <c r="AF96" s="90"/>
      <c r="AG96" s="90">
        <v>-640000</v>
      </c>
      <c r="AH96" s="90"/>
      <c r="AI96" s="90"/>
      <c r="AJ96" s="90"/>
      <c r="AK96" s="90"/>
      <c r="AL96" s="90"/>
      <c r="AM96" s="90"/>
      <c r="AN96" s="90"/>
      <c r="AO96" s="90"/>
      <c r="AP96" s="90"/>
      <c r="AQ96" s="90"/>
      <c r="AR96" s="90"/>
      <c r="AS96" s="90"/>
      <c r="AT96" s="90"/>
      <c r="AU96" s="90"/>
      <c r="AV96" s="90"/>
      <c r="AW96" s="90"/>
      <c r="AX96" s="90"/>
      <c r="AY96" s="90"/>
      <c r="AZ96" s="90"/>
      <c r="BA96" s="90">
        <v>-640000</v>
      </c>
      <c r="BB96" s="90"/>
      <c r="BC96" s="90"/>
      <c r="BD96" s="90"/>
      <c r="BE96" s="90"/>
      <c r="BF96" s="90"/>
      <c r="BG96" s="90"/>
      <c r="BH96" s="90"/>
      <c r="BI96" s="90"/>
      <c r="BJ96" s="90"/>
      <c r="BK96" s="90"/>
      <c r="BL96" s="90"/>
      <c r="BM96" s="90"/>
      <c r="BN96" s="90"/>
      <c r="BO96" s="90"/>
      <c r="BP96" s="90"/>
      <c r="BQ96" s="90"/>
      <c r="BR96" s="90"/>
      <c r="BS96" s="90"/>
      <c r="BT96" s="90"/>
      <c r="BV96" s="128">
        <v>-1920000</v>
      </c>
      <c r="BW96" s="95"/>
      <c r="BY96" s="71">
        <v>-1920000</v>
      </c>
    </row>
    <row r="97" spans="4:78" x14ac:dyDescent="0.2">
      <c r="E97" s="53" t="s">
        <v>152</v>
      </c>
      <c r="F97" s="95"/>
      <c r="G97" s="90">
        <v>-509043.33333333337</v>
      </c>
      <c r="H97" s="90"/>
      <c r="I97" s="90">
        <v>-663080</v>
      </c>
      <c r="J97" s="90"/>
      <c r="K97" s="90">
        <v>-817116.66666666674</v>
      </c>
      <c r="L97" s="90"/>
      <c r="M97" s="90"/>
      <c r="N97" s="90"/>
      <c r="O97" s="90"/>
      <c r="P97" s="90"/>
      <c r="Q97" s="90"/>
      <c r="R97" s="90"/>
      <c r="S97" s="90"/>
      <c r="T97" s="90"/>
      <c r="U97" s="90"/>
      <c r="V97" s="90"/>
      <c r="W97" s="90"/>
      <c r="X97" s="90"/>
      <c r="Y97" s="90"/>
      <c r="Z97" s="90"/>
      <c r="AA97" s="90"/>
      <c r="AB97" s="90"/>
      <c r="AC97" s="90"/>
      <c r="AD97" s="90"/>
      <c r="AE97" s="90"/>
      <c r="AF97" s="90"/>
      <c r="AG97" s="90">
        <v>-140800</v>
      </c>
      <c r="AH97" s="90"/>
      <c r="AI97" s="90"/>
      <c r="AJ97" s="90"/>
      <c r="AK97" s="90"/>
      <c r="AL97" s="90"/>
      <c r="AM97" s="90"/>
      <c r="AN97" s="90"/>
      <c r="AO97" s="90"/>
      <c r="AP97" s="90"/>
      <c r="AQ97" s="90"/>
      <c r="AR97" s="90"/>
      <c r="AS97" s="90"/>
      <c r="AT97" s="90"/>
      <c r="AU97" s="90"/>
      <c r="AV97" s="90"/>
      <c r="AW97" s="90"/>
      <c r="AX97" s="90"/>
      <c r="AY97" s="90"/>
      <c r="AZ97" s="90"/>
      <c r="BA97" s="90">
        <v>-140800</v>
      </c>
      <c r="BB97" s="90"/>
      <c r="BC97" s="90"/>
      <c r="BD97" s="90"/>
      <c r="BE97" s="90"/>
      <c r="BF97" s="90"/>
      <c r="BG97" s="90"/>
      <c r="BH97" s="90"/>
      <c r="BI97" s="90"/>
      <c r="BJ97" s="90"/>
      <c r="BK97" s="90"/>
      <c r="BL97" s="90"/>
      <c r="BM97" s="90"/>
      <c r="BN97" s="90"/>
      <c r="BO97" s="90"/>
      <c r="BP97" s="90"/>
      <c r="BQ97" s="90"/>
      <c r="BR97" s="90"/>
      <c r="BS97" s="90"/>
      <c r="BT97" s="90"/>
      <c r="BV97" s="91"/>
      <c r="BW97" s="95"/>
    </row>
    <row r="98" spans="4:78" x14ac:dyDescent="0.2">
      <c r="E98" s="53" t="s">
        <v>153</v>
      </c>
      <c r="F98" s="95"/>
      <c r="G98" s="90"/>
      <c r="H98" s="90"/>
      <c r="I98" s="90">
        <v>509043.33333333337</v>
      </c>
      <c r="J98" s="90"/>
      <c r="K98" s="90">
        <v>663080</v>
      </c>
      <c r="L98" s="90"/>
      <c r="M98" s="90">
        <v>817116.66666666674</v>
      </c>
      <c r="N98" s="90"/>
      <c r="O98" s="90"/>
      <c r="P98" s="90"/>
      <c r="Q98" s="90"/>
      <c r="R98" s="90"/>
      <c r="S98" s="90"/>
      <c r="T98" s="90"/>
      <c r="U98" s="90"/>
      <c r="V98" s="90"/>
      <c r="W98" s="90"/>
      <c r="X98" s="90"/>
      <c r="Y98" s="90"/>
      <c r="Z98" s="90"/>
      <c r="AA98" s="90"/>
      <c r="AB98" s="90"/>
      <c r="AC98" s="90"/>
      <c r="AD98" s="90"/>
      <c r="AE98" s="90"/>
      <c r="AF98" s="90"/>
      <c r="AG98" s="90"/>
      <c r="AH98" s="90"/>
      <c r="AI98" s="90">
        <v>140800</v>
      </c>
      <c r="AJ98" s="90"/>
      <c r="AK98" s="90"/>
      <c r="AL98" s="90"/>
      <c r="AM98" s="90"/>
      <c r="AN98" s="90"/>
      <c r="AO98" s="90"/>
      <c r="AP98" s="90"/>
      <c r="AQ98" s="90"/>
      <c r="AR98" s="90"/>
      <c r="AS98" s="90"/>
      <c r="AT98" s="90"/>
      <c r="AU98" s="90"/>
      <c r="AV98" s="90"/>
      <c r="AW98" s="90"/>
      <c r="AX98" s="90"/>
      <c r="AY98" s="90"/>
      <c r="AZ98" s="90"/>
      <c r="BA98" s="90"/>
      <c r="BB98" s="90"/>
      <c r="BC98" s="90">
        <v>140800</v>
      </c>
      <c r="BD98" s="90"/>
      <c r="BE98" s="90"/>
      <c r="BF98" s="90"/>
      <c r="BG98" s="90"/>
      <c r="BH98" s="90"/>
      <c r="BI98" s="90"/>
      <c r="BJ98" s="90"/>
      <c r="BK98" s="90"/>
      <c r="BL98" s="90"/>
      <c r="BM98" s="90"/>
      <c r="BN98" s="90"/>
      <c r="BO98" s="90"/>
      <c r="BP98" s="90"/>
      <c r="BQ98" s="90"/>
      <c r="BR98" s="90"/>
      <c r="BS98" s="90"/>
      <c r="BT98" s="90"/>
      <c r="BV98" s="91"/>
      <c r="BW98" s="95"/>
    </row>
    <row r="99" spans="4:78" x14ac:dyDescent="0.2">
      <c r="D99" s="130"/>
      <c r="E99" s="53" t="s">
        <v>154</v>
      </c>
      <c r="F99" s="95"/>
      <c r="G99" s="90">
        <v>213333.33333333334</v>
      </c>
      <c r="H99" s="90"/>
      <c r="I99" s="90">
        <v>213333.33333333334</v>
      </c>
      <c r="J99" s="90"/>
      <c r="K99" s="90">
        <v>213333.33333333334</v>
      </c>
      <c r="L99" s="90"/>
      <c r="M99" s="90"/>
      <c r="N99" s="90"/>
      <c r="O99" s="90"/>
      <c r="P99" s="90"/>
      <c r="Q99" s="90"/>
      <c r="R99" s="90"/>
      <c r="S99" s="90"/>
      <c r="T99" s="90"/>
      <c r="U99" s="90"/>
      <c r="V99" s="90"/>
      <c r="W99" s="90"/>
      <c r="X99" s="90"/>
      <c r="Y99" s="90"/>
      <c r="Z99" s="90"/>
      <c r="AA99" s="90"/>
      <c r="AB99" s="90"/>
      <c r="AC99" s="90"/>
      <c r="AD99" s="90"/>
      <c r="AE99" s="90"/>
      <c r="AF99" s="90"/>
      <c r="AG99" s="90">
        <v>640000</v>
      </c>
      <c r="AH99" s="90"/>
      <c r="AI99" s="90"/>
      <c r="AJ99" s="90"/>
      <c r="AK99" s="90"/>
      <c r="AL99" s="90"/>
      <c r="AM99" s="90"/>
      <c r="AN99" s="90"/>
      <c r="AO99" s="90"/>
      <c r="AP99" s="90"/>
      <c r="AQ99" s="90"/>
      <c r="AR99" s="90"/>
      <c r="AS99" s="90"/>
      <c r="AT99" s="90"/>
      <c r="AU99" s="90"/>
      <c r="AV99" s="90"/>
      <c r="AW99" s="90"/>
      <c r="AX99" s="90"/>
      <c r="AY99" s="90"/>
      <c r="AZ99" s="90"/>
      <c r="BA99" s="90">
        <v>640000</v>
      </c>
      <c r="BB99" s="90"/>
      <c r="BC99" s="90"/>
      <c r="BD99" s="90"/>
      <c r="BE99" s="90"/>
      <c r="BF99" s="90"/>
      <c r="BG99" s="90"/>
      <c r="BH99" s="90"/>
      <c r="BI99" s="90"/>
      <c r="BJ99" s="90"/>
      <c r="BK99" s="90"/>
      <c r="BL99" s="90"/>
      <c r="BM99" s="90"/>
      <c r="BN99" s="90"/>
      <c r="BO99" s="90"/>
      <c r="BP99" s="90"/>
      <c r="BQ99" s="90"/>
      <c r="BR99" s="90"/>
      <c r="BS99" s="90"/>
      <c r="BT99" s="90"/>
      <c r="BV99" s="71"/>
    </row>
    <row r="100" spans="4:78" x14ac:dyDescent="0.2">
      <c r="D100" s="130"/>
      <c r="E100" s="53" t="s">
        <v>137</v>
      </c>
      <c r="F100" s="95"/>
      <c r="G100" s="90">
        <v>1500000</v>
      </c>
      <c r="H100" s="90"/>
      <c r="I100" s="90">
        <v>2000000</v>
      </c>
      <c r="J100" s="90"/>
      <c r="K100" s="90">
        <v>2500000</v>
      </c>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c r="BC100" s="90"/>
      <c r="BD100" s="90"/>
      <c r="BE100" s="90"/>
      <c r="BF100" s="90"/>
      <c r="BG100" s="90"/>
      <c r="BH100" s="90"/>
      <c r="BI100" s="90"/>
      <c r="BJ100" s="90"/>
      <c r="BK100" s="90"/>
      <c r="BL100" s="90"/>
      <c r="BM100" s="90"/>
      <c r="BN100" s="90"/>
      <c r="BO100" s="90"/>
      <c r="BP100" s="90"/>
      <c r="BQ100" s="90"/>
      <c r="BR100" s="90"/>
      <c r="BS100" s="90"/>
      <c r="BT100" s="90"/>
      <c r="BU100" s="71"/>
    </row>
    <row r="101" spans="4:78" x14ac:dyDescent="0.2">
      <c r="D101" s="130"/>
      <c r="E101" s="53" t="s">
        <v>155</v>
      </c>
      <c r="F101" s="95"/>
      <c r="G101" s="90">
        <v>600500</v>
      </c>
      <c r="H101" s="90"/>
      <c r="I101" s="90">
        <v>800666.66666666663</v>
      </c>
      <c r="J101" s="90"/>
      <c r="K101" s="90">
        <v>1000833.3333333334</v>
      </c>
      <c r="L101" s="90"/>
      <c r="M101" s="90"/>
      <c r="N101" s="90"/>
      <c r="O101" s="90"/>
      <c r="P101" s="90"/>
      <c r="Q101" s="90"/>
      <c r="R101" s="90"/>
      <c r="S101" s="90"/>
      <c r="T101" s="90"/>
      <c r="U101" s="90"/>
      <c r="V101" s="90"/>
      <c r="W101" s="90"/>
      <c r="X101" s="90"/>
      <c r="Y101" s="90"/>
      <c r="Z101" s="90"/>
      <c r="AA101" s="90"/>
      <c r="AB101" s="90"/>
      <c r="AC101" s="90"/>
      <c r="AD101" s="90"/>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90"/>
      <c r="BC101" s="90"/>
      <c r="BD101" s="90"/>
      <c r="BE101" s="90"/>
      <c r="BF101" s="90"/>
      <c r="BG101" s="90"/>
      <c r="BH101" s="90"/>
      <c r="BI101" s="90"/>
      <c r="BJ101" s="90"/>
      <c r="BK101" s="90"/>
      <c r="BL101" s="90"/>
      <c r="BM101" s="90"/>
      <c r="BN101" s="90"/>
      <c r="BO101" s="90"/>
      <c r="BP101" s="90"/>
      <c r="BQ101" s="90"/>
      <c r="BR101" s="90"/>
      <c r="BS101" s="90"/>
      <c r="BT101" s="90"/>
      <c r="BU101" s="71"/>
    </row>
    <row r="102" spans="4:78" ht="7.5" customHeight="1" x14ac:dyDescent="0.2">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0"/>
      <c r="AH102" s="90"/>
      <c r="AI102" s="90"/>
      <c r="AJ102" s="90"/>
      <c r="AK102" s="90"/>
      <c r="AL102" s="90"/>
      <c r="AM102" s="90"/>
      <c r="AN102" s="90"/>
      <c r="AO102" s="90"/>
      <c r="AP102" s="90"/>
      <c r="AQ102" s="90"/>
      <c r="AR102" s="90"/>
      <c r="AS102" s="90"/>
      <c r="AT102" s="90"/>
      <c r="AU102" s="90"/>
      <c r="AV102" s="90"/>
      <c r="AW102" s="90"/>
      <c r="AX102" s="90"/>
      <c r="AY102" s="90"/>
      <c r="AZ102" s="90"/>
      <c r="BA102" s="90"/>
      <c r="BB102" s="90"/>
      <c r="BC102" s="90"/>
      <c r="BD102" s="90"/>
      <c r="BE102" s="90"/>
      <c r="BF102" s="90"/>
      <c r="BG102" s="90"/>
      <c r="BH102" s="90"/>
      <c r="BI102" s="90"/>
      <c r="BJ102" s="90"/>
      <c r="BK102" s="90"/>
      <c r="BL102" s="90"/>
      <c r="BM102" s="90"/>
      <c r="BN102" s="90"/>
      <c r="BO102" s="90"/>
      <c r="BP102" s="90"/>
      <c r="BQ102" s="90"/>
      <c r="BR102" s="90"/>
      <c r="BS102" s="90"/>
      <c r="BT102" s="90"/>
      <c r="BU102" s="71"/>
    </row>
    <row r="103" spans="4:78" x14ac:dyDescent="0.2">
      <c r="E103" s="96" t="s">
        <v>156</v>
      </c>
      <c r="F103" s="97"/>
      <c r="G103" s="99">
        <v>-622336.26083574968</v>
      </c>
      <c r="H103" s="99"/>
      <c r="I103" s="99">
        <v>149122.26416251744</v>
      </c>
      <c r="J103" s="99"/>
      <c r="K103" s="99">
        <v>458640.31542871066</v>
      </c>
      <c r="L103" s="99"/>
      <c r="M103" s="99">
        <v>1711820.7068890296</v>
      </c>
      <c r="N103" s="99"/>
      <c r="O103" s="99">
        <v>969524.76269290852</v>
      </c>
      <c r="P103" s="99"/>
      <c r="Q103" s="99">
        <v>981825.8631656986</v>
      </c>
      <c r="R103" s="99"/>
      <c r="S103" s="99">
        <v>994331.28945034824</v>
      </c>
      <c r="T103" s="99"/>
      <c r="U103" s="99">
        <v>1007044.5224294326</v>
      </c>
      <c r="V103" s="99"/>
      <c r="W103" s="99">
        <v>1019969.1039346714</v>
      </c>
      <c r="X103" s="99"/>
      <c r="Y103" s="99">
        <v>1033108.6378446225</v>
      </c>
      <c r="Z103" s="99"/>
      <c r="AA103" s="99">
        <v>1046466.7912026757</v>
      </c>
      <c r="AB103" s="99"/>
      <c r="AC103" s="99">
        <v>1060047.2953557849</v>
      </c>
      <c r="AD103" s="99"/>
      <c r="AE103" s="99">
        <v>1073853.947114262</v>
      </c>
      <c r="AF103" s="99"/>
      <c r="AG103" s="98">
        <v>947090.60993309319</v>
      </c>
      <c r="AH103" s="98"/>
      <c r="AI103" s="98">
        <v>1242961.2151151472</v>
      </c>
      <c r="AJ103" s="93"/>
      <c r="AK103" s="98">
        <v>1116669.7630367128</v>
      </c>
      <c r="AL103" s="93"/>
      <c r="AM103" s="98">
        <v>1131420.3243957786</v>
      </c>
      <c r="AN103" s="93"/>
      <c r="AO103" s="98">
        <v>1146417.0414835005</v>
      </c>
      <c r="AP103" s="93"/>
      <c r="AQ103" s="98">
        <v>1161664.1294792811</v>
      </c>
      <c r="AR103" s="93"/>
      <c r="AS103" s="98">
        <v>1177165.877769928</v>
      </c>
      <c r="AT103" s="93"/>
      <c r="AU103" s="98">
        <v>1192926.651293338</v>
      </c>
      <c r="AV103" s="93"/>
      <c r="AW103" s="98">
        <v>1208950.8919071795</v>
      </c>
      <c r="AX103" s="93"/>
      <c r="AY103" s="98">
        <v>1225243.1197830469</v>
      </c>
      <c r="AZ103" s="93"/>
      <c r="BA103" s="98">
        <v>1101007.9348265806</v>
      </c>
      <c r="BB103" s="93"/>
      <c r="BC103" s="98">
        <v>1399450.0181240367</v>
      </c>
      <c r="BD103" s="93"/>
      <c r="BE103" s="98">
        <v>1275774.1334158164</v>
      </c>
      <c r="BF103" s="93"/>
      <c r="BG103" s="98">
        <v>1293185.128597477</v>
      </c>
      <c r="BH103" s="93"/>
      <c r="BI103" s="98">
        <v>1310887.9372487359</v>
      </c>
      <c r="BJ103" s="93"/>
      <c r="BK103" s="98">
        <v>1328887.5801910195</v>
      </c>
      <c r="BL103" s="93"/>
      <c r="BM103" s="98">
        <v>1347189.1670740761</v>
      </c>
      <c r="BN103" s="93"/>
      <c r="BO103" s="98">
        <v>1365797.8979922479</v>
      </c>
      <c r="BP103" s="93"/>
      <c r="BQ103" s="98">
        <v>1384719.0651309325</v>
      </c>
      <c r="BR103" s="93"/>
      <c r="BS103" s="98">
        <v>1403958.0544438288</v>
      </c>
      <c r="BT103" s="93"/>
      <c r="BU103" s="71"/>
    </row>
    <row r="104" spans="4:78" x14ac:dyDescent="0.2">
      <c r="E104" s="73"/>
      <c r="F104" s="92"/>
      <c r="G104" s="94"/>
      <c r="H104" s="94"/>
      <c r="I104" s="94"/>
      <c r="J104" s="94"/>
      <c r="K104" s="94"/>
      <c r="L104" s="94"/>
      <c r="M104" s="94"/>
      <c r="N104" s="94"/>
      <c r="O104" s="94"/>
      <c r="P104" s="94"/>
      <c r="Q104" s="94"/>
      <c r="R104" s="94"/>
      <c r="S104" s="94"/>
      <c r="T104" s="94"/>
      <c r="U104" s="94"/>
      <c r="V104" s="94"/>
      <c r="W104" s="94"/>
      <c r="X104" s="94"/>
      <c r="Y104" s="94"/>
      <c r="Z104" s="94"/>
      <c r="AA104" s="94"/>
      <c r="AB104" s="94"/>
      <c r="AC104" s="94"/>
      <c r="AD104" s="94"/>
      <c r="AE104" s="94"/>
      <c r="AF104" s="94"/>
      <c r="AG104" s="93"/>
      <c r="AH104" s="93"/>
      <c r="AI104" s="93"/>
      <c r="AJ104" s="93"/>
      <c r="AK104" s="90"/>
      <c r="AL104" s="90"/>
      <c r="AM104" s="90"/>
      <c r="AN104" s="90"/>
      <c r="AO104" s="90"/>
      <c r="AP104" s="90"/>
      <c r="AQ104" s="90"/>
      <c r="AR104" s="90"/>
      <c r="AS104" s="90"/>
      <c r="AT104" s="90"/>
      <c r="AU104" s="90"/>
      <c r="AV104" s="90"/>
      <c r="AW104" s="90"/>
      <c r="AX104" s="90"/>
      <c r="AY104" s="90"/>
      <c r="AZ104" s="90"/>
      <c r="BA104" s="90"/>
      <c r="BB104" s="90"/>
      <c r="BC104" s="90"/>
      <c r="BD104" s="90"/>
      <c r="BE104" s="90"/>
      <c r="BF104" s="90"/>
      <c r="BG104" s="90"/>
      <c r="BH104" s="90"/>
      <c r="BI104" s="90"/>
      <c r="BJ104" s="90"/>
      <c r="BK104" s="90"/>
      <c r="BL104" s="90"/>
      <c r="BM104" s="90"/>
      <c r="BN104" s="90"/>
      <c r="BO104" s="90"/>
      <c r="BP104" s="90"/>
      <c r="BQ104" s="90"/>
      <c r="BR104" s="90"/>
      <c r="BS104" s="90"/>
      <c r="BT104" s="90"/>
      <c r="BV104" s="71"/>
    </row>
    <row r="105" spans="4:78" x14ac:dyDescent="0.2">
      <c r="E105" s="53" t="s">
        <v>108</v>
      </c>
      <c r="F105" s="92"/>
      <c r="G105" s="90">
        <v>-90793.75</v>
      </c>
      <c r="H105" s="90"/>
      <c r="I105" s="90">
        <v>-211852.08333333334</v>
      </c>
      <c r="J105" s="90"/>
      <c r="K105" s="90">
        <v>-354175.01970220706</v>
      </c>
      <c r="L105" s="90"/>
      <c r="M105" s="90">
        <v>-334358.82343144994</v>
      </c>
      <c r="N105" s="90"/>
      <c r="O105" s="90">
        <v>-311831.01238033699</v>
      </c>
      <c r="P105" s="90">
        <v>0</v>
      </c>
      <c r="Q105" s="90">
        <v>-287920.87374649447</v>
      </c>
      <c r="R105" s="90">
        <v>0</v>
      </c>
      <c r="S105" s="90">
        <v>-262543.58661493688</v>
      </c>
      <c r="T105" s="90">
        <v>0</v>
      </c>
      <c r="U105" s="90">
        <v>-235609.1253799031</v>
      </c>
      <c r="V105" s="90">
        <v>0</v>
      </c>
      <c r="W105" s="90">
        <v>-207021.94038015581</v>
      </c>
      <c r="X105" s="90">
        <v>0</v>
      </c>
      <c r="Y105" s="90">
        <v>-176680.61893776502</v>
      </c>
      <c r="Z105" s="90">
        <v>0</v>
      </c>
      <c r="AA105" s="90">
        <v>-144477.52559791293</v>
      </c>
      <c r="AB105" s="90">
        <v>0</v>
      </c>
      <c r="AC105" s="90">
        <v>-110298.42029347653</v>
      </c>
      <c r="AD105" s="90">
        <v>0</v>
      </c>
      <c r="AE105" s="90">
        <v>-74022.05307983185</v>
      </c>
      <c r="AF105" s="90">
        <v>0</v>
      </c>
      <c r="AG105" s="90">
        <v>-35519.734002205667</v>
      </c>
      <c r="AH105" s="90">
        <v>0</v>
      </c>
      <c r="AI105" s="90">
        <v>-2879.5933280344948</v>
      </c>
      <c r="AJ105" s="90"/>
      <c r="AK105" s="90">
        <v>0</v>
      </c>
      <c r="AL105" s="90"/>
      <c r="AM105" s="90">
        <v>0</v>
      </c>
      <c r="AN105" s="90"/>
      <c r="AO105" s="90">
        <v>0</v>
      </c>
      <c r="AP105" s="90"/>
      <c r="AQ105" s="90">
        <v>0</v>
      </c>
      <c r="AR105" s="90"/>
      <c r="AS105" s="90">
        <v>0</v>
      </c>
      <c r="AT105" s="90"/>
      <c r="AU105" s="90">
        <v>0</v>
      </c>
      <c r="AV105" s="90"/>
      <c r="AW105" s="90">
        <v>0</v>
      </c>
      <c r="AX105" s="90"/>
      <c r="AY105" s="90">
        <v>0</v>
      </c>
      <c r="AZ105" s="90"/>
      <c r="BA105" s="90">
        <v>0</v>
      </c>
      <c r="BB105" s="90"/>
      <c r="BC105" s="90">
        <v>0</v>
      </c>
      <c r="BD105" s="90"/>
      <c r="BE105" s="90">
        <v>0</v>
      </c>
      <c r="BF105" s="90"/>
      <c r="BG105" s="90">
        <v>0</v>
      </c>
      <c r="BH105" s="90"/>
      <c r="BI105" s="90">
        <v>0</v>
      </c>
      <c r="BJ105" s="90"/>
      <c r="BK105" s="90">
        <v>0</v>
      </c>
      <c r="BL105" s="90"/>
      <c r="BM105" s="90">
        <v>0</v>
      </c>
      <c r="BN105" s="90"/>
      <c r="BO105" s="90">
        <v>0</v>
      </c>
      <c r="BP105" s="90"/>
      <c r="BQ105" s="90">
        <v>0</v>
      </c>
      <c r="BR105" s="90"/>
      <c r="BS105" s="90">
        <v>0</v>
      </c>
      <c r="BT105" s="90"/>
      <c r="BV105" s="128">
        <v>-2839984.1602080436</v>
      </c>
      <c r="BY105" s="71">
        <v>-2839984.1602080436</v>
      </c>
    </row>
    <row r="106" spans="4:78" x14ac:dyDescent="0.2">
      <c r="E106" s="53" t="s">
        <v>157</v>
      </c>
      <c r="F106" s="92"/>
      <c r="G106" s="90">
        <v>0</v>
      </c>
      <c r="H106" s="90"/>
      <c r="I106" s="90">
        <v>0</v>
      </c>
      <c r="J106" s="90"/>
      <c r="K106" s="90">
        <v>-232888.2206797213</v>
      </c>
      <c r="L106" s="90"/>
      <c r="M106" s="90">
        <v>-367136.03714144271</v>
      </c>
      <c r="N106" s="90"/>
      <c r="O106" s="90">
        <v>-389663.84819255583</v>
      </c>
      <c r="P106" s="90"/>
      <c r="Q106" s="90">
        <v>-413573.98682639824</v>
      </c>
      <c r="R106" s="90"/>
      <c r="S106" s="90">
        <v>-438951.273957956</v>
      </c>
      <c r="T106" s="90"/>
      <c r="U106" s="90">
        <v>-465885.73519298987</v>
      </c>
      <c r="V106" s="90"/>
      <c r="W106" s="90">
        <v>-494472.92019273725</v>
      </c>
      <c r="X106" s="90"/>
      <c r="Y106" s="90">
        <v>-524814.24163512804</v>
      </c>
      <c r="Z106" s="90"/>
      <c r="AA106" s="90">
        <v>-557017.3349749801</v>
      </c>
      <c r="AB106" s="90"/>
      <c r="AC106" s="90">
        <v>-591196.44027941651</v>
      </c>
      <c r="AD106" s="90"/>
      <c r="AE106" s="90">
        <v>-627472.80749306118</v>
      </c>
      <c r="AF106" s="90"/>
      <c r="AG106" s="90">
        <v>-665975.12657068751</v>
      </c>
      <c r="AH106" s="90"/>
      <c r="AI106" s="90">
        <v>-230952.02686292992</v>
      </c>
      <c r="AJ106" s="90"/>
      <c r="AK106" s="90">
        <v>0</v>
      </c>
      <c r="AL106" s="90"/>
      <c r="AM106" s="90">
        <v>0</v>
      </c>
      <c r="AN106" s="90"/>
      <c r="AO106" s="90">
        <v>0</v>
      </c>
      <c r="AP106" s="90"/>
      <c r="AQ106" s="90">
        <v>0</v>
      </c>
      <c r="AR106" s="90"/>
      <c r="AS106" s="90">
        <v>0</v>
      </c>
      <c r="AT106" s="90"/>
      <c r="AU106" s="90">
        <v>0</v>
      </c>
      <c r="AV106" s="90"/>
      <c r="AW106" s="90">
        <v>0</v>
      </c>
      <c r="AX106" s="90"/>
      <c r="AY106" s="90">
        <v>0</v>
      </c>
      <c r="AZ106" s="90"/>
      <c r="BA106" s="90">
        <v>0</v>
      </c>
      <c r="BB106" s="90"/>
      <c r="BC106" s="90">
        <v>0</v>
      </c>
      <c r="BD106" s="90"/>
      <c r="BE106" s="90">
        <v>0</v>
      </c>
      <c r="BF106" s="90"/>
      <c r="BG106" s="90">
        <v>0</v>
      </c>
      <c r="BH106" s="90"/>
      <c r="BI106" s="90">
        <v>0</v>
      </c>
      <c r="BJ106" s="90"/>
      <c r="BK106" s="90">
        <v>0</v>
      </c>
      <c r="BL106" s="90"/>
      <c r="BM106" s="90">
        <v>0</v>
      </c>
      <c r="BN106" s="90"/>
      <c r="BO106" s="90">
        <v>0</v>
      </c>
      <c r="BP106" s="90"/>
      <c r="BQ106" s="90">
        <v>0</v>
      </c>
      <c r="BR106" s="90"/>
      <c r="BS106" s="90">
        <v>0</v>
      </c>
      <c r="BT106" s="90"/>
      <c r="BV106" s="71">
        <v>-6000000.0000000037</v>
      </c>
    </row>
    <row r="107" spans="4:78" x14ac:dyDescent="0.2">
      <c r="E107" s="53" t="s">
        <v>158</v>
      </c>
      <c r="F107" s="92"/>
      <c r="G107" s="90">
        <v>-600500</v>
      </c>
      <c r="H107" s="90"/>
      <c r="I107" s="90">
        <v>-800666.66666666663</v>
      </c>
      <c r="J107" s="90"/>
      <c r="K107" s="90">
        <v>-1000833.3333333334</v>
      </c>
      <c r="L107" s="90"/>
      <c r="M107" s="90">
        <v>0</v>
      </c>
      <c r="N107" s="90"/>
      <c r="O107" s="90">
        <v>0</v>
      </c>
      <c r="P107" s="90"/>
      <c r="Q107" s="90">
        <v>0</v>
      </c>
      <c r="R107" s="90"/>
      <c r="S107" s="90">
        <v>0</v>
      </c>
      <c r="T107" s="90"/>
      <c r="U107" s="90">
        <v>0</v>
      </c>
      <c r="V107" s="90"/>
      <c r="W107" s="90">
        <v>0</v>
      </c>
      <c r="X107" s="90"/>
      <c r="Y107" s="90">
        <v>0</v>
      </c>
      <c r="Z107" s="90"/>
      <c r="AA107" s="90">
        <v>0</v>
      </c>
      <c r="AB107" s="90"/>
      <c r="AC107" s="90">
        <v>0</v>
      </c>
      <c r="AD107" s="90"/>
      <c r="AE107" s="90">
        <v>0</v>
      </c>
      <c r="AF107" s="90"/>
      <c r="AG107" s="90">
        <v>0</v>
      </c>
      <c r="AH107" s="90"/>
      <c r="AI107" s="90">
        <v>0</v>
      </c>
      <c r="AJ107" s="90"/>
      <c r="AK107" s="90">
        <v>0</v>
      </c>
      <c r="AL107" s="90"/>
      <c r="AM107" s="90">
        <v>0</v>
      </c>
      <c r="AN107" s="90"/>
      <c r="AO107" s="90">
        <v>0</v>
      </c>
      <c r="AP107" s="90"/>
      <c r="AQ107" s="90">
        <v>0</v>
      </c>
      <c r="AR107" s="90"/>
      <c r="AS107" s="90">
        <v>0</v>
      </c>
      <c r="AT107" s="90"/>
      <c r="AU107" s="90">
        <v>0</v>
      </c>
      <c r="AV107" s="90"/>
      <c r="AW107" s="90">
        <v>0</v>
      </c>
      <c r="AX107" s="90"/>
      <c r="AY107" s="90">
        <v>0</v>
      </c>
      <c r="AZ107" s="90"/>
      <c r="BA107" s="90">
        <v>0</v>
      </c>
      <c r="BB107" s="90"/>
      <c r="BC107" s="90">
        <v>0</v>
      </c>
      <c r="BD107" s="90"/>
      <c r="BE107" s="90">
        <v>0</v>
      </c>
      <c r="BF107" s="90"/>
      <c r="BG107" s="90">
        <v>0</v>
      </c>
      <c r="BH107" s="90"/>
      <c r="BI107" s="90">
        <v>0</v>
      </c>
      <c r="BJ107" s="90"/>
      <c r="BK107" s="90">
        <v>0</v>
      </c>
      <c r="BL107" s="90"/>
      <c r="BM107" s="90">
        <v>0</v>
      </c>
      <c r="BN107" s="90"/>
      <c r="BO107" s="90">
        <v>0</v>
      </c>
      <c r="BP107" s="90"/>
      <c r="BQ107" s="90">
        <v>0</v>
      </c>
      <c r="BR107" s="90"/>
      <c r="BS107" s="90">
        <v>0</v>
      </c>
      <c r="BT107" s="90"/>
      <c r="BV107" s="71"/>
    </row>
    <row r="108" spans="4:78" x14ac:dyDescent="0.2">
      <c r="E108" s="53" t="s">
        <v>159</v>
      </c>
      <c r="F108" s="92"/>
      <c r="G108" s="90">
        <v>-213333.33333333334</v>
      </c>
      <c r="H108" s="90"/>
      <c r="I108" s="90">
        <v>-213333.33333333334</v>
      </c>
      <c r="J108" s="90"/>
      <c r="K108" s="90">
        <v>-213333.33333333334</v>
      </c>
      <c r="L108" s="90"/>
      <c r="M108" s="90">
        <v>0</v>
      </c>
      <c r="N108" s="90"/>
      <c r="O108" s="90">
        <v>0</v>
      </c>
      <c r="P108" s="90"/>
      <c r="Q108" s="90">
        <v>0</v>
      </c>
      <c r="R108" s="90"/>
      <c r="S108" s="90">
        <v>0</v>
      </c>
      <c r="T108" s="90"/>
      <c r="U108" s="90">
        <v>0</v>
      </c>
      <c r="V108" s="90"/>
      <c r="W108" s="90">
        <v>0</v>
      </c>
      <c r="X108" s="90"/>
      <c r="Y108" s="90">
        <v>0</v>
      </c>
      <c r="Z108" s="90"/>
      <c r="AA108" s="90">
        <v>0</v>
      </c>
      <c r="AB108" s="90"/>
      <c r="AC108" s="90">
        <v>0</v>
      </c>
      <c r="AD108" s="90"/>
      <c r="AE108" s="90">
        <v>0</v>
      </c>
      <c r="AF108" s="90"/>
      <c r="AG108" s="90">
        <v>-640000</v>
      </c>
      <c r="AH108" s="90"/>
      <c r="AI108" s="90">
        <v>0</v>
      </c>
      <c r="AJ108" s="90"/>
      <c r="AK108" s="90">
        <v>0</v>
      </c>
      <c r="AL108" s="90"/>
      <c r="AM108" s="90">
        <v>0</v>
      </c>
      <c r="AN108" s="90"/>
      <c r="AO108" s="90">
        <v>0</v>
      </c>
      <c r="AP108" s="90"/>
      <c r="AQ108" s="90">
        <v>0</v>
      </c>
      <c r="AR108" s="90"/>
      <c r="AS108" s="90">
        <v>0</v>
      </c>
      <c r="AT108" s="90"/>
      <c r="AU108" s="90">
        <v>0</v>
      </c>
      <c r="AV108" s="90"/>
      <c r="AW108" s="90">
        <v>0</v>
      </c>
      <c r="AX108" s="90"/>
      <c r="AY108" s="90">
        <v>0</v>
      </c>
      <c r="AZ108" s="90"/>
      <c r="BA108" s="90">
        <v>-640000</v>
      </c>
      <c r="BB108" s="90"/>
      <c r="BC108" s="90">
        <v>0</v>
      </c>
      <c r="BD108" s="90"/>
      <c r="BE108" s="90">
        <v>0</v>
      </c>
      <c r="BF108" s="90"/>
      <c r="BG108" s="90">
        <v>0</v>
      </c>
      <c r="BH108" s="90"/>
      <c r="BI108" s="90">
        <v>0</v>
      </c>
      <c r="BJ108" s="90"/>
      <c r="BK108" s="90">
        <v>0</v>
      </c>
      <c r="BL108" s="90"/>
      <c r="BM108" s="90">
        <v>0</v>
      </c>
      <c r="BN108" s="90"/>
      <c r="BO108" s="90">
        <v>0</v>
      </c>
      <c r="BP108" s="90"/>
      <c r="BQ108" s="90">
        <v>0</v>
      </c>
      <c r="BR108" s="90"/>
      <c r="BS108" s="90">
        <v>0</v>
      </c>
      <c r="BT108" s="90"/>
      <c r="BV108" s="71"/>
    </row>
    <row r="109" spans="4:78" x14ac:dyDescent="0.2">
      <c r="E109" s="53" t="s">
        <v>160</v>
      </c>
      <c r="F109" s="92"/>
      <c r="G109" s="90">
        <v>-26782.3</v>
      </c>
      <c r="H109" s="90"/>
      <c r="I109" s="90">
        <v>-35709.73333333333</v>
      </c>
      <c r="J109" s="90"/>
      <c r="K109" s="90">
        <v>-14675.232876712331</v>
      </c>
      <c r="L109" s="90"/>
      <c r="M109" s="90">
        <v>0</v>
      </c>
      <c r="N109" s="90"/>
      <c r="O109" s="90">
        <v>0</v>
      </c>
      <c r="P109" s="90"/>
      <c r="Q109" s="90">
        <v>0</v>
      </c>
      <c r="R109" s="90"/>
      <c r="S109" s="90">
        <v>0</v>
      </c>
      <c r="T109" s="90"/>
      <c r="U109" s="90">
        <v>0</v>
      </c>
      <c r="V109" s="90"/>
      <c r="W109" s="90">
        <v>0</v>
      </c>
      <c r="X109" s="90"/>
      <c r="Y109" s="90">
        <v>0</v>
      </c>
      <c r="Z109" s="90"/>
      <c r="AA109" s="90">
        <v>0</v>
      </c>
      <c r="AB109" s="90"/>
      <c r="AC109" s="90">
        <v>0</v>
      </c>
      <c r="AD109" s="90"/>
      <c r="AE109" s="90">
        <v>0</v>
      </c>
      <c r="AF109" s="90"/>
      <c r="AG109" s="90">
        <v>0</v>
      </c>
      <c r="AH109" s="90"/>
      <c r="AI109" s="90">
        <v>0</v>
      </c>
      <c r="AJ109" s="90"/>
      <c r="AK109" s="90">
        <v>0</v>
      </c>
      <c r="AL109" s="90"/>
      <c r="AM109" s="90">
        <v>0</v>
      </c>
      <c r="AN109" s="90"/>
      <c r="AO109" s="90">
        <v>0</v>
      </c>
      <c r="AP109" s="90"/>
      <c r="AQ109" s="90">
        <v>0</v>
      </c>
      <c r="AR109" s="90"/>
      <c r="AS109" s="90">
        <v>0</v>
      </c>
      <c r="AT109" s="90"/>
      <c r="AU109" s="90">
        <v>0</v>
      </c>
      <c r="AV109" s="90"/>
      <c r="AW109" s="90">
        <v>0</v>
      </c>
      <c r="AX109" s="90"/>
      <c r="AY109" s="90">
        <v>0</v>
      </c>
      <c r="AZ109" s="90"/>
      <c r="BA109" s="90">
        <v>0</v>
      </c>
      <c r="BB109" s="90"/>
      <c r="BC109" s="90">
        <v>0</v>
      </c>
      <c r="BD109" s="90"/>
      <c r="BE109" s="90">
        <v>0</v>
      </c>
      <c r="BF109" s="90"/>
      <c r="BG109" s="90">
        <v>0</v>
      </c>
      <c r="BH109" s="90"/>
      <c r="BI109" s="90">
        <v>0</v>
      </c>
      <c r="BJ109" s="90"/>
      <c r="BK109" s="90">
        <v>0</v>
      </c>
      <c r="BL109" s="90"/>
      <c r="BM109" s="90">
        <v>0</v>
      </c>
      <c r="BN109" s="90"/>
      <c r="BO109" s="90">
        <v>0</v>
      </c>
      <c r="BP109" s="90"/>
      <c r="BQ109" s="90">
        <v>0</v>
      </c>
      <c r="BR109" s="90"/>
      <c r="BS109" s="90">
        <v>0</v>
      </c>
      <c r="BT109" s="90"/>
      <c r="BV109" s="71">
        <v>-77167.266210045651</v>
      </c>
      <c r="BX109" s="53" t="s">
        <v>161</v>
      </c>
      <c r="BY109" s="71">
        <v>-77167.266210045651</v>
      </c>
      <c r="BZ109" s="71">
        <v>-13666398.613982059</v>
      </c>
    </row>
    <row r="110" spans="4:78" x14ac:dyDescent="0.2">
      <c r="E110" s="53" t="s">
        <v>162</v>
      </c>
      <c r="F110" s="92"/>
      <c r="G110" s="90">
        <v>-9514.6666666666679</v>
      </c>
      <c r="H110" s="90"/>
      <c r="I110" s="90">
        <v>-9514.6666666666679</v>
      </c>
      <c r="J110" s="90"/>
      <c r="K110" s="90">
        <v>-9514.6666666666679</v>
      </c>
      <c r="L110" s="90"/>
      <c r="M110" s="90">
        <v>0</v>
      </c>
      <c r="N110" s="90"/>
      <c r="O110" s="90">
        <v>0</v>
      </c>
      <c r="P110" s="90"/>
      <c r="Q110" s="90">
        <v>0</v>
      </c>
      <c r="R110" s="90"/>
      <c r="S110" s="90">
        <v>0</v>
      </c>
      <c r="T110" s="90"/>
      <c r="U110" s="90">
        <v>0</v>
      </c>
      <c r="V110" s="90"/>
      <c r="W110" s="90">
        <v>0</v>
      </c>
      <c r="X110" s="90"/>
      <c r="Y110" s="90">
        <v>0</v>
      </c>
      <c r="Z110" s="90"/>
      <c r="AA110" s="90">
        <v>0</v>
      </c>
      <c r="AB110" s="90"/>
      <c r="AC110" s="90">
        <v>0</v>
      </c>
      <c r="AD110" s="90"/>
      <c r="AE110" s="90">
        <v>0</v>
      </c>
      <c r="AF110" s="90"/>
      <c r="AG110" s="90">
        <v>-28544</v>
      </c>
      <c r="AH110" s="90"/>
      <c r="AI110" s="90">
        <v>0</v>
      </c>
      <c r="AJ110" s="90"/>
      <c r="AK110" s="90">
        <v>0</v>
      </c>
      <c r="AL110" s="90"/>
      <c r="AM110" s="90">
        <v>0</v>
      </c>
      <c r="AN110" s="90"/>
      <c r="AO110" s="90">
        <v>0</v>
      </c>
      <c r="AP110" s="90"/>
      <c r="AQ110" s="90">
        <v>0</v>
      </c>
      <c r="AR110" s="90"/>
      <c r="AS110" s="90">
        <v>0</v>
      </c>
      <c r="AT110" s="90"/>
      <c r="AU110" s="90">
        <v>0</v>
      </c>
      <c r="AV110" s="90"/>
      <c r="AW110" s="90">
        <v>0</v>
      </c>
      <c r="AX110" s="90"/>
      <c r="AY110" s="90">
        <v>0</v>
      </c>
      <c r="AZ110" s="90"/>
      <c r="BA110" s="90">
        <v>-28544</v>
      </c>
      <c r="BB110" s="90"/>
      <c r="BC110" s="90">
        <v>0</v>
      </c>
      <c r="BD110" s="90"/>
      <c r="BE110" s="90">
        <v>0</v>
      </c>
      <c r="BF110" s="90"/>
      <c r="BG110" s="90">
        <v>0</v>
      </c>
      <c r="BH110" s="90"/>
      <c r="BI110" s="90">
        <v>0</v>
      </c>
      <c r="BJ110" s="90"/>
      <c r="BK110" s="90">
        <v>0</v>
      </c>
      <c r="BL110" s="90"/>
      <c r="BM110" s="90">
        <v>0</v>
      </c>
      <c r="BN110" s="90"/>
      <c r="BO110" s="90">
        <v>0</v>
      </c>
      <c r="BP110" s="90"/>
      <c r="BQ110" s="90">
        <v>0</v>
      </c>
      <c r="BR110" s="90"/>
      <c r="BS110" s="90">
        <v>0</v>
      </c>
      <c r="BT110" s="90"/>
      <c r="BV110" s="71">
        <v>-85632</v>
      </c>
      <c r="BW110" s="128">
        <v>-14323411.48142159</v>
      </c>
    </row>
    <row r="111" spans="4:78" x14ac:dyDescent="0.2">
      <c r="E111" s="96" t="s">
        <v>163</v>
      </c>
      <c r="F111" s="97"/>
      <c r="G111" s="98">
        <v>-940924.05</v>
      </c>
      <c r="H111" s="98"/>
      <c r="I111" s="98">
        <v>-1271076.4833333334</v>
      </c>
      <c r="J111" s="98"/>
      <c r="K111" s="98">
        <v>-1825419.8065919739</v>
      </c>
      <c r="L111" s="98"/>
      <c r="M111" s="98">
        <v>-701494.86057289271</v>
      </c>
      <c r="N111" s="98"/>
      <c r="O111" s="98">
        <v>-701494.86057289282</v>
      </c>
      <c r="P111" s="98"/>
      <c r="Q111" s="98">
        <v>-701494.86057289271</v>
      </c>
      <c r="R111" s="98"/>
      <c r="S111" s="98">
        <v>-701494.86057289294</v>
      </c>
      <c r="T111" s="98"/>
      <c r="U111" s="98">
        <v>-701494.86057289294</v>
      </c>
      <c r="V111" s="98"/>
      <c r="W111" s="98">
        <v>-701494.86057289306</v>
      </c>
      <c r="X111" s="98"/>
      <c r="Y111" s="98">
        <v>-701494.86057289306</v>
      </c>
      <c r="Z111" s="98"/>
      <c r="AA111" s="98">
        <v>-701494.86057289306</v>
      </c>
      <c r="AB111" s="98"/>
      <c r="AC111" s="98">
        <v>-701494.86057289306</v>
      </c>
      <c r="AD111" s="98"/>
      <c r="AE111" s="98">
        <v>-701494.86057289306</v>
      </c>
      <c r="AF111" s="98"/>
      <c r="AG111" s="98">
        <v>-1370038.8605728932</v>
      </c>
      <c r="AH111" s="98"/>
      <c r="AI111" s="98">
        <v>-233831.62019096443</v>
      </c>
      <c r="AJ111" s="93"/>
      <c r="AK111" s="98">
        <v>0</v>
      </c>
      <c r="AL111" s="93"/>
      <c r="AM111" s="98">
        <v>0</v>
      </c>
      <c r="AN111" s="93"/>
      <c r="AO111" s="98">
        <v>0</v>
      </c>
      <c r="AP111" s="93"/>
      <c r="AQ111" s="98">
        <v>0</v>
      </c>
      <c r="AR111" s="93"/>
      <c r="AS111" s="98">
        <v>0</v>
      </c>
      <c r="AT111" s="93"/>
      <c r="AU111" s="98">
        <v>0</v>
      </c>
      <c r="AV111" s="93"/>
      <c r="AW111" s="98">
        <v>0</v>
      </c>
      <c r="AX111" s="93"/>
      <c r="AY111" s="98">
        <v>0</v>
      </c>
      <c r="AZ111" s="93"/>
      <c r="BA111" s="98">
        <v>-668544</v>
      </c>
      <c r="BB111" s="93"/>
      <c r="BC111" s="98">
        <v>0</v>
      </c>
      <c r="BD111" s="93"/>
      <c r="BE111" s="98">
        <v>0</v>
      </c>
      <c r="BF111" s="93"/>
      <c r="BG111" s="98">
        <v>0</v>
      </c>
      <c r="BH111" s="93"/>
      <c r="BI111" s="98">
        <v>0</v>
      </c>
      <c r="BJ111" s="93"/>
      <c r="BK111" s="98">
        <v>0</v>
      </c>
      <c r="BL111" s="93"/>
      <c r="BM111" s="98">
        <v>0</v>
      </c>
      <c r="BN111" s="93"/>
      <c r="BO111" s="98">
        <v>0</v>
      </c>
      <c r="BP111" s="93"/>
      <c r="BQ111" s="98">
        <v>0</v>
      </c>
      <c r="BR111" s="93"/>
      <c r="BS111" s="98">
        <v>0</v>
      </c>
      <c r="BT111" s="93"/>
      <c r="BV111" s="71"/>
      <c r="BW111" s="54"/>
    </row>
    <row r="112" spans="4:78" x14ac:dyDescent="0.2">
      <c r="F112" s="92"/>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0"/>
      <c r="AH112" s="90"/>
      <c r="AI112" s="90"/>
      <c r="AJ112" s="90"/>
      <c r="AK112" s="90"/>
      <c r="AL112" s="90"/>
      <c r="AM112" s="90"/>
      <c r="AN112" s="90"/>
      <c r="AO112" s="90"/>
      <c r="AP112" s="90"/>
      <c r="AQ112" s="90"/>
      <c r="AR112" s="90"/>
      <c r="AS112" s="90"/>
      <c r="AT112" s="90"/>
      <c r="AU112" s="90"/>
      <c r="AV112" s="90"/>
      <c r="AW112" s="90"/>
      <c r="AX112" s="90"/>
      <c r="AY112" s="90"/>
      <c r="AZ112" s="90"/>
      <c r="BA112" s="90"/>
      <c r="BB112" s="90"/>
      <c r="BC112" s="90"/>
      <c r="BD112" s="90"/>
      <c r="BE112" s="90"/>
      <c r="BF112" s="90"/>
      <c r="BG112" s="90"/>
      <c r="BH112" s="90"/>
      <c r="BI112" s="90"/>
      <c r="BJ112" s="90"/>
      <c r="BK112" s="90"/>
      <c r="BL112" s="90"/>
      <c r="BM112" s="90"/>
      <c r="BN112" s="90"/>
      <c r="BO112" s="90"/>
      <c r="BP112" s="90"/>
      <c r="BQ112" s="90"/>
      <c r="BR112" s="90"/>
      <c r="BS112" s="90"/>
      <c r="BT112" s="91"/>
      <c r="BU112" s="71"/>
    </row>
    <row r="113" spans="5:77" x14ac:dyDescent="0.2">
      <c r="F113" s="95"/>
      <c r="G113" s="91"/>
      <c r="H113" s="91"/>
      <c r="I113" s="91"/>
      <c r="J113" s="91"/>
      <c r="K113" s="91"/>
      <c r="L113" s="71"/>
      <c r="M113" s="71"/>
      <c r="N113" s="71"/>
      <c r="O113" s="71"/>
      <c r="P113" s="71"/>
      <c r="Q113" s="71"/>
      <c r="R113" s="71"/>
      <c r="S113" s="71"/>
      <c r="T113" s="71"/>
      <c r="U113" s="71"/>
      <c r="V113" s="71"/>
      <c r="W113" s="71"/>
      <c r="X113" s="71"/>
      <c r="Y113" s="71"/>
      <c r="Z113" s="71"/>
      <c r="AA113" s="71"/>
      <c r="AB113" s="71"/>
      <c r="AC113" s="71"/>
      <c r="AD113" s="71"/>
      <c r="AE113" s="71"/>
      <c r="AF113" s="71"/>
      <c r="AG113" s="90"/>
      <c r="AH113" s="90"/>
      <c r="AI113" s="90"/>
      <c r="AJ113" s="90"/>
      <c r="AK113" s="90"/>
      <c r="AL113" s="90"/>
      <c r="AM113" s="90"/>
      <c r="AN113" s="90"/>
      <c r="AO113" s="90"/>
      <c r="AP113" s="90"/>
      <c r="AQ113" s="90"/>
      <c r="AR113" s="90"/>
      <c r="AS113" s="90"/>
      <c r="AT113" s="90"/>
      <c r="AU113" s="90"/>
      <c r="AV113" s="90"/>
      <c r="AW113" s="90"/>
      <c r="AX113" s="90"/>
      <c r="AY113" s="90"/>
      <c r="AZ113" s="90"/>
      <c r="BA113" s="90"/>
      <c r="BB113" s="90"/>
      <c r="BC113" s="90"/>
      <c r="BD113" s="90"/>
      <c r="BE113" s="90"/>
      <c r="BF113" s="90"/>
      <c r="BG113" s="90"/>
      <c r="BH113" s="90"/>
      <c r="BI113" s="90"/>
      <c r="BJ113" s="90"/>
      <c r="BK113" s="90"/>
      <c r="BL113" s="90"/>
      <c r="BM113" s="90"/>
      <c r="BN113" s="90"/>
      <c r="BO113" s="90"/>
      <c r="BP113" s="90"/>
      <c r="BQ113" s="90"/>
      <c r="BR113" s="90"/>
      <c r="BS113" s="90"/>
      <c r="BT113" s="90"/>
      <c r="BU113" s="71"/>
    </row>
    <row r="114" spans="5:77" x14ac:dyDescent="0.2">
      <c r="E114" s="96" t="s">
        <v>164</v>
      </c>
      <c r="F114" s="97"/>
      <c r="G114" s="99">
        <v>-1563260.3108357498</v>
      </c>
      <c r="H114" s="99"/>
      <c r="I114" s="99">
        <v>-1121954.219170816</v>
      </c>
      <c r="J114" s="99"/>
      <c r="K114" s="99">
        <v>-1366779.4911632631</v>
      </c>
      <c r="L114" s="99"/>
      <c r="M114" s="99">
        <v>1010325.8463161369</v>
      </c>
      <c r="N114" s="99"/>
      <c r="O114" s="99">
        <v>268029.9021200157</v>
      </c>
      <c r="P114" s="99"/>
      <c r="Q114" s="99">
        <v>280331.00259280589</v>
      </c>
      <c r="R114" s="99"/>
      <c r="S114" s="99">
        <v>292836.4288774553</v>
      </c>
      <c r="T114" s="99"/>
      <c r="U114" s="99">
        <v>305549.66185653966</v>
      </c>
      <c r="V114" s="99"/>
      <c r="W114" s="99">
        <v>318474.24336177832</v>
      </c>
      <c r="X114" s="99"/>
      <c r="Y114" s="99">
        <v>331613.77727172943</v>
      </c>
      <c r="Z114" s="99"/>
      <c r="AA114" s="99">
        <v>344971.93062978261</v>
      </c>
      <c r="AB114" s="99"/>
      <c r="AC114" s="99">
        <v>358552.43478289188</v>
      </c>
      <c r="AD114" s="99"/>
      <c r="AE114" s="99">
        <v>372359.08654136898</v>
      </c>
      <c r="AF114" s="99"/>
      <c r="AG114" s="99">
        <v>-422948.25063979998</v>
      </c>
      <c r="AH114" s="99"/>
      <c r="AI114" s="99">
        <v>1009129.5949241827</v>
      </c>
      <c r="AJ114" s="99"/>
      <c r="AK114" s="99">
        <v>1116669.7630367128</v>
      </c>
      <c r="AL114" s="99"/>
      <c r="AM114" s="99">
        <v>1131420.3243957786</v>
      </c>
      <c r="AN114" s="99"/>
      <c r="AO114" s="99">
        <v>1146417.0414835005</v>
      </c>
      <c r="AP114" s="99"/>
      <c r="AQ114" s="99">
        <v>1161664.1294792811</v>
      </c>
      <c r="AR114" s="99"/>
      <c r="AS114" s="99">
        <v>1177165.877769928</v>
      </c>
      <c r="AT114" s="99"/>
      <c r="AU114" s="99">
        <v>1192926.651293338</v>
      </c>
      <c r="AV114" s="99"/>
      <c r="AW114" s="99">
        <v>1208950.8919071795</v>
      </c>
      <c r="AX114" s="99"/>
      <c r="AY114" s="99">
        <v>1225243.1197830469</v>
      </c>
      <c r="AZ114" s="99"/>
      <c r="BA114" s="99">
        <v>432463.93482658057</v>
      </c>
      <c r="BB114" s="99"/>
      <c r="BC114" s="99">
        <v>1399450.0181240367</v>
      </c>
      <c r="BD114" s="99"/>
      <c r="BE114" s="99">
        <v>1275774.1334158164</v>
      </c>
      <c r="BF114" s="99"/>
      <c r="BG114" s="99">
        <v>1293185.128597477</v>
      </c>
      <c r="BH114" s="99"/>
      <c r="BI114" s="99">
        <v>1310887.9372487359</v>
      </c>
      <c r="BJ114" s="99"/>
      <c r="BK114" s="99">
        <v>1328887.5801910195</v>
      </c>
      <c r="BL114" s="99"/>
      <c r="BM114" s="99">
        <v>1347189.1670740761</v>
      </c>
      <c r="BN114" s="99"/>
      <c r="BO114" s="99">
        <v>1365797.8979922479</v>
      </c>
      <c r="BP114" s="99"/>
      <c r="BQ114" s="99">
        <v>1384719.0651309325</v>
      </c>
      <c r="BR114" s="99"/>
      <c r="BS114" s="99">
        <v>1403958.0544438288</v>
      </c>
      <c r="BT114" s="93"/>
      <c r="BU114" s="71"/>
    </row>
    <row r="115" spans="5:77" x14ac:dyDescent="0.2">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90"/>
      <c r="AH115" s="90"/>
      <c r="AI115" s="90"/>
      <c r="AJ115" s="90"/>
      <c r="AK115" s="90"/>
      <c r="AL115" s="90"/>
      <c r="AM115" s="90"/>
      <c r="AN115" s="90"/>
      <c r="AO115" s="90"/>
      <c r="AP115" s="90"/>
      <c r="AQ115" s="90"/>
      <c r="AR115" s="90"/>
      <c r="AS115" s="90"/>
      <c r="AT115" s="90"/>
      <c r="AU115" s="90"/>
      <c r="AV115" s="90"/>
      <c r="AW115" s="90"/>
      <c r="AX115" s="90"/>
      <c r="AY115" s="90"/>
      <c r="AZ115" s="90"/>
      <c r="BA115" s="90"/>
      <c r="BB115" s="90"/>
      <c r="BC115" s="90"/>
      <c r="BD115" s="90"/>
      <c r="BE115" s="90"/>
      <c r="BF115" s="90"/>
      <c r="BG115" s="90"/>
      <c r="BH115" s="90"/>
      <c r="BI115" s="90"/>
      <c r="BJ115" s="90"/>
      <c r="BK115" s="90"/>
      <c r="BL115" s="90"/>
      <c r="BM115" s="90"/>
      <c r="BN115" s="90"/>
      <c r="BO115" s="90"/>
      <c r="BP115" s="90"/>
      <c r="BQ115" s="90"/>
      <c r="BR115" s="90"/>
      <c r="BS115" s="90"/>
      <c r="BT115" s="90"/>
      <c r="BU115" s="71"/>
    </row>
    <row r="116" spans="5:77" x14ac:dyDescent="0.2">
      <c r="E116" s="131" t="s">
        <v>165</v>
      </c>
      <c r="F116" s="132"/>
      <c r="G116" s="133">
        <v>-1563260.3108357498</v>
      </c>
      <c r="H116" s="99"/>
      <c r="I116" s="133">
        <v>-2685214.5300065661</v>
      </c>
      <c r="J116" s="99"/>
      <c r="K116" s="133">
        <v>-4051994.0211698292</v>
      </c>
      <c r="L116" s="99"/>
      <c r="M116" s="133">
        <v>-3041668.1748536923</v>
      </c>
      <c r="N116" s="99"/>
      <c r="O116" s="133">
        <v>-2773638.2727336767</v>
      </c>
      <c r="P116" s="99"/>
      <c r="Q116" s="133">
        <v>-2493307.2701408709</v>
      </c>
      <c r="R116" s="99"/>
      <c r="S116" s="133">
        <v>-2200470.8412634158</v>
      </c>
      <c r="T116" s="99"/>
      <c r="U116" s="133">
        <v>-1894921.1794068762</v>
      </c>
      <c r="V116" s="99"/>
      <c r="W116" s="133">
        <v>-1576446.9360450979</v>
      </c>
      <c r="X116" s="99"/>
      <c r="Y116" s="133">
        <v>-1244833.1587733685</v>
      </c>
      <c r="Z116" s="99"/>
      <c r="AA116" s="133">
        <v>-899861.22814358585</v>
      </c>
      <c r="AB116" s="99"/>
      <c r="AC116" s="133">
        <v>-541308.79336069396</v>
      </c>
      <c r="AD116" s="99"/>
      <c r="AE116" s="133">
        <v>-168949.70681932499</v>
      </c>
      <c r="AF116" s="99"/>
      <c r="AG116" s="134">
        <v>-591897.95745912497</v>
      </c>
      <c r="AH116" s="98"/>
      <c r="AI116" s="134">
        <v>417231.63746505778</v>
      </c>
      <c r="AJ116" s="93"/>
      <c r="AK116" s="134">
        <v>1533901.4005017704</v>
      </c>
      <c r="AL116" s="98"/>
      <c r="AM116" s="134">
        <v>2665321.724897549</v>
      </c>
      <c r="AN116" s="98"/>
      <c r="AO116" s="134">
        <v>3811738.7663810495</v>
      </c>
      <c r="AP116" s="98"/>
      <c r="AQ116" s="134">
        <v>4973402.8958603311</v>
      </c>
      <c r="AR116" s="98"/>
      <c r="AS116" s="134">
        <v>6150568.7736302596</v>
      </c>
      <c r="AT116" s="98"/>
      <c r="AU116" s="134">
        <v>7343495.4249235978</v>
      </c>
      <c r="AV116" s="98"/>
      <c r="AW116" s="134">
        <v>8552446.3168307766</v>
      </c>
      <c r="AX116" s="98"/>
      <c r="AY116" s="134">
        <v>9777689.4366138242</v>
      </c>
      <c r="AZ116" s="98"/>
      <c r="BA116" s="134">
        <v>10210153.371440405</v>
      </c>
      <c r="BB116" s="98"/>
      <c r="BC116" s="134">
        <v>11609603.389564442</v>
      </c>
      <c r="BD116" s="98"/>
      <c r="BE116" s="134">
        <v>12885377.522980258</v>
      </c>
      <c r="BF116" s="98"/>
      <c r="BG116" s="134">
        <v>14178562.651577735</v>
      </c>
      <c r="BH116" s="98"/>
      <c r="BI116" s="134">
        <v>15489450.588826472</v>
      </c>
      <c r="BJ116" s="98"/>
      <c r="BK116" s="134">
        <v>16818338.16901749</v>
      </c>
      <c r="BL116" s="98"/>
      <c r="BM116" s="134">
        <v>18165527.336091567</v>
      </c>
      <c r="BN116" s="98"/>
      <c r="BO116" s="134">
        <v>19531325.234083816</v>
      </c>
      <c r="BP116" s="98"/>
      <c r="BQ116" s="134">
        <v>20916044.299214751</v>
      </c>
      <c r="BR116" s="98"/>
      <c r="BS116" s="134">
        <v>22320002.353658579</v>
      </c>
      <c r="BT116" s="98"/>
      <c r="BU116" s="71"/>
      <c r="BV116" s="135">
        <v>0.62617860832071948</v>
      </c>
    </row>
    <row r="117" spans="5:77" x14ac:dyDescent="0.2">
      <c r="E117" s="136"/>
      <c r="F117" s="137"/>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9"/>
      <c r="AH117" s="139"/>
      <c r="AI117" s="139"/>
      <c r="AJ117" s="139"/>
      <c r="AK117" s="93"/>
      <c r="AL117" s="93"/>
      <c r="AM117" s="93"/>
      <c r="AN117" s="93"/>
      <c r="AO117" s="93"/>
      <c r="AP117" s="93"/>
      <c r="AQ117" s="93"/>
      <c r="AR117" s="93"/>
      <c r="AS117" s="93"/>
      <c r="AT117" s="93"/>
      <c r="AU117" s="93"/>
      <c r="AV117" s="93"/>
      <c r="AW117" s="93"/>
      <c r="AX117" s="93"/>
      <c r="AY117" s="93"/>
      <c r="AZ117" s="93"/>
      <c r="BA117" s="93"/>
      <c r="BB117" s="93"/>
      <c r="BC117" s="93"/>
      <c r="BD117" s="93"/>
      <c r="BE117" s="93"/>
      <c r="BF117" s="93"/>
      <c r="BG117" s="93"/>
      <c r="BH117" s="93"/>
      <c r="BI117" s="93"/>
      <c r="BJ117" s="93"/>
      <c r="BK117" s="93"/>
      <c r="BL117" s="93"/>
      <c r="BM117" s="93"/>
      <c r="BN117" s="93"/>
      <c r="BO117" s="93"/>
      <c r="BP117" s="93"/>
      <c r="BQ117" s="93"/>
      <c r="BR117" s="93"/>
      <c r="BS117" s="93"/>
      <c r="BT117" s="93"/>
      <c r="BU117" s="71"/>
      <c r="BV117" s="140">
        <v>20.663894074583744</v>
      </c>
    </row>
    <row r="118" spans="5:77" x14ac:dyDescent="0.2">
      <c r="E118" s="73"/>
      <c r="F118" s="92"/>
      <c r="G118" s="94"/>
      <c r="H118" s="94"/>
      <c r="I118" s="94"/>
      <c r="J118" s="94"/>
      <c r="K118" s="94"/>
      <c r="L118" s="94"/>
      <c r="M118" s="94"/>
      <c r="N118" s="94"/>
      <c r="O118" s="94"/>
      <c r="P118" s="94"/>
      <c r="Q118" s="94"/>
      <c r="R118" s="94"/>
      <c r="S118" s="94"/>
      <c r="T118" s="94"/>
      <c r="U118" s="94"/>
      <c r="V118" s="94"/>
      <c r="W118" s="94"/>
      <c r="X118" s="94"/>
      <c r="Y118" s="94"/>
      <c r="Z118" s="94"/>
      <c r="AA118" s="94"/>
      <c r="AB118" s="94"/>
      <c r="AC118" s="94"/>
      <c r="AD118" s="94"/>
      <c r="AE118" s="94"/>
      <c r="AF118" s="94"/>
      <c r="AG118" s="93"/>
      <c r="AH118" s="93"/>
      <c r="AI118" s="93"/>
      <c r="AJ118" s="93"/>
      <c r="AK118" s="93"/>
      <c r="AL118" s="93"/>
      <c r="AM118" s="93"/>
      <c r="AN118" s="93"/>
      <c r="AO118" s="93"/>
      <c r="AP118" s="93"/>
      <c r="AQ118" s="93"/>
      <c r="AR118" s="93"/>
      <c r="AS118" s="93"/>
      <c r="AT118" s="93"/>
      <c r="AU118" s="93"/>
      <c r="AV118" s="93"/>
      <c r="AW118" s="93"/>
      <c r="AX118" s="93"/>
      <c r="AY118" s="93"/>
      <c r="AZ118" s="93"/>
      <c r="BA118" s="93"/>
      <c r="BB118" s="93"/>
      <c r="BC118" s="93"/>
      <c r="BD118" s="93"/>
      <c r="BE118" s="93"/>
      <c r="BF118" s="93"/>
      <c r="BG118" s="93"/>
      <c r="BH118" s="93"/>
      <c r="BI118" s="93"/>
      <c r="BJ118" s="93"/>
      <c r="BK118" s="93"/>
      <c r="BL118" s="93"/>
      <c r="BM118" s="93"/>
      <c r="BN118" s="93"/>
      <c r="BO118" s="93"/>
      <c r="BP118" s="93"/>
      <c r="BQ118" s="93"/>
      <c r="BR118" s="93"/>
      <c r="BS118" s="93"/>
      <c r="BT118" s="93"/>
      <c r="BU118" s="71"/>
    </row>
    <row r="119" spans="5:77" s="73" customFormat="1" x14ac:dyDescent="0.2">
      <c r="E119" s="131" t="s">
        <v>166</v>
      </c>
      <c r="F119" s="131"/>
      <c r="G119" s="133">
        <v>-3063260.3108357498</v>
      </c>
      <c r="H119" s="99"/>
      <c r="I119" s="133">
        <v>-6185214.5300065661</v>
      </c>
      <c r="J119" s="99"/>
      <c r="K119" s="133">
        <v>-9819105.8004901074</v>
      </c>
      <c r="L119" s="99"/>
      <c r="M119" s="133">
        <v>-8441643.9170325287</v>
      </c>
      <c r="N119" s="99"/>
      <c r="O119" s="133">
        <v>-7783950.1667199582</v>
      </c>
      <c r="P119" s="99"/>
      <c r="Q119" s="133">
        <v>-7090045.1773007531</v>
      </c>
      <c r="R119" s="99"/>
      <c r="S119" s="133">
        <v>-6358257.4744653422</v>
      </c>
      <c r="T119" s="99"/>
      <c r="U119" s="133">
        <v>-5586822.0774158128</v>
      </c>
      <c r="V119" s="99"/>
      <c r="W119" s="133">
        <v>-4773874.9138612971</v>
      </c>
      <c r="X119" s="99"/>
      <c r="Y119" s="133">
        <v>-3917446.8949544402</v>
      </c>
      <c r="Z119" s="99"/>
      <c r="AA119" s="133">
        <v>-3015457.6293496774</v>
      </c>
      <c r="AB119" s="99"/>
      <c r="AC119" s="133">
        <v>-2065708.7542873691</v>
      </c>
      <c r="AD119" s="99"/>
      <c r="AE119" s="133">
        <v>-1065876.8602529387</v>
      </c>
      <c r="AF119" s="99"/>
      <c r="AG119" s="133">
        <v>-822849.98432205128</v>
      </c>
      <c r="AH119" s="99"/>
      <c r="AI119" s="133">
        <v>417231.63746506139</v>
      </c>
      <c r="AJ119" s="99"/>
      <c r="AK119" s="133">
        <v>1533901.4005017742</v>
      </c>
      <c r="AL119" s="99"/>
      <c r="AM119" s="133">
        <v>2665321.7248975527</v>
      </c>
      <c r="AN119" s="99"/>
      <c r="AO119" s="133">
        <v>3811738.7663810533</v>
      </c>
      <c r="AP119" s="99"/>
      <c r="AQ119" s="133">
        <v>4973402.8958603349</v>
      </c>
      <c r="AR119" s="99"/>
      <c r="AS119" s="133">
        <v>6150568.7736302633</v>
      </c>
      <c r="AT119" s="99"/>
      <c r="AU119" s="133">
        <v>7343495.4249236016</v>
      </c>
      <c r="AV119" s="99"/>
      <c r="AW119" s="133">
        <v>8552446.3168307804</v>
      </c>
      <c r="AX119" s="99"/>
      <c r="AY119" s="133">
        <v>9777689.4366138279</v>
      </c>
      <c r="AZ119" s="99"/>
      <c r="BA119" s="133">
        <v>10210153.371440409</v>
      </c>
      <c r="BB119" s="99"/>
      <c r="BC119" s="133">
        <v>11609603.389564445</v>
      </c>
      <c r="BD119" s="99"/>
      <c r="BE119" s="133">
        <v>12885377.522980262</v>
      </c>
      <c r="BF119" s="99"/>
      <c r="BG119" s="133">
        <v>14178562.651577739</v>
      </c>
      <c r="BH119" s="99"/>
      <c r="BI119" s="133">
        <v>15489450.588826476</v>
      </c>
      <c r="BJ119" s="99"/>
      <c r="BK119" s="133">
        <v>16818338.169017494</v>
      </c>
      <c r="BL119" s="99"/>
      <c r="BM119" s="133">
        <v>18165527.336091571</v>
      </c>
      <c r="BN119" s="99"/>
      <c r="BO119" s="133">
        <v>19531325.23408382</v>
      </c>
      <c r="BP119" s="99"/>
      <c r="BQ119" s="133">
        <v>20916044.299214754</v>
      </c>
      <c r="BR119" s="99"/>
      <c r="BS119" s="133">
        <v>22320002.353658583</v>
      </c>
      <c r="BT119" s="98"/>
      <c r="BU119" s="141"/>
    </row>
    <row r="120" spans="5:77" x14ac:dyDescent="0.2">
      <c r="E120" s="73"/>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c r="AG120" s="142"/>
      <c r="AH120" s="142"/>
      <c r="AI120" s="142"/>
      <c r="AJ120" s="142"/>
      <c r="AK120" s="142"/>
      <c r="AL120" s="142"/>
      <c r="AM120" s="142"/>
      <c r="AN120" s="142"/>
      <c r="AO120" s="142"/>
      <c r="AP120" s="142"/>
      <c r="AQ120" s="142"/>
      <c r="AR120" s="142"/>
      <c r="AS120" s="142"/>
      <c r="AT120" s="142"/>
      <c r="AU120" s="142"/>
      <c r="AV120" s="142"/>
      <c r="AW120" s="142"/>
      <c r="AX120" s="142"/>
      <c r="AY120" s="142"/>
      <c r="AZ120" s="142"/>
      <c r="BA120" s="142"/>
      <c r="BB120" s="142"/>
      <c r="BC120" s="142"/>
      <c r="BD120" s="142"/>
      <c r="BE120" s="142"/>
      <c r="BF120" s="142"/>
      <c r="BG120" s="142"/>
      <c r="BH120" s="142"/>
      <c r="BI120" s="142"/>
      <c r="BJ120" s="142"/>
      <c r="BK120" s="142"/>
      <c r="BL120" s="142"/>
      <c r="BM120" s="142"/>
      <c r="BN120" s="142"/>
      <c r="BO120" s="142"/>
      <c r="BP120" s="142"/>
      <c r="BQ120" s="142"/>
      <c r="BR120" s="142"/>
      <c r="BS120" s="142"/>
      <c r="BT120" s="142"/>
    </row>
    <row r="121" spans="5:77" s="73" customFormat="1" x14ac:dyDescent="0.2">
      <c r="E121" s="73" t="s">
        <v>167</v>
      </c>
      <c r="G121" s="92">
        <v>36763.058333333334</v>
      </c>
      <c r="H121" s="92"/>
      <c r="I121" s="92">
        <v>92828.508333333331</v>
      </c>
      <c r="J121" s="92"/>
      <c r="K121" s="92">
        <v>290951.33708594134</v>
      </c>
      <c r="L121" s="92"/>
      <c r="M121" s="92">
        <v>350747.43028644635</v>
      </c>
      <c r="N121" s="92"/>
      <c r="O121" s="92">
        <v>350747.43028644641</v>
      </c>
      <c r="P121" s="92"/>
      <c r="Q121" s="92">
        <v>350747.43028644635</v>
      </c>
      <c r="R121" s="92"/>
      <c r="S121" s="92">
        <v>350747.43028644647</v>
      </c>
      <c r="T121" s="92"/>
      <c r="U121" s="92">
        <v>350747.43028644647</v>
      </c>
      <c r="V121" s="92"/>
      <c r="W121" s="92">
        <v>350747.43028644653</v>
      </c>
      <c r="X121" s="92"/>
      <c r="Y121" s="92">
        <v>350747.43028644653</v>
      </c>
      <c r="Z121" s="92"/>
      <c r="AA121" s="92">
        <v>350747.43028644653</v>
      </c>
      <c r="AB121" s="92"/>
      <c r="AC121" s="92">
        <v>350747.43028644653</v>
      </c>
      <c r="AD121" s="92"/>
      <c r="AE121" s="92">
        <v>350747.43028644653</v>
      </c>
      <c r="AF121" s="92"/>
      <c r="AG121" s="92">
        <v>365019.43028644659</v>
      </c>
      <c r="AH121" s="92"/>
      <c r="AI121" s="92">
        <v>116915.81009548221</v>
      </c>
      <c r="AJ121" s="92"/>
      <c r="AK121" s="92">
        <v>0</v>
      </c>
      <c r="AL121" s="142"/>
      <c r="AM121" s="92">
        <v>0</v>
      </c>
      <c r="AN121" s="142"/>
      <c r="AO121" s="92">
        <v>0</v>
      </c>
      <c r="AP121" s="142"/>
      <c r="AQ121" s="92">
        <v>0</v>
      </c>
      <c r="AR121" s="142"/>
      <c r="AS121" s="92">
        <v>0</v>
      </c>
      <c r="AT121" s="142"/>
      <c r="AU121" s="92">
        <v>0</v>
      </c>
      <c r="AV121" s="142"/>
      <c r="AW121" s="92">
        <v>0</v>
      </c>
      <c r="AX121" s="142"/>
      <c r="AY121" s="92">
        <v>0</v>
      </c>
      <c r="AZ121" s="142"/>
      <c r="BA121" s="92">
        <v>14272</v>
      </c>
      <c r="BB121" s="142"/>
      <c r="BC121" s="92">
        <v>0</v>
      </c>
      <c r="BD121" s="142"/>
      <c r="BE121" s="92">
        <v>0</v>
      </c>
      <c r="BF121" s="142"/>
      <c r="BG121" s="92">
        <v>0</v>
      </c>
      <c r="BH121" s="142"/>
      <c r="BI121" s="92">
        <v>0</v>
      </c>
      <c r="BJ121" s="142"/>
      <c r="BK121" s="92">
        <v>0</v>
      </c>
      <c r="BL121" s="142"/>
      <c r="BM121" s="92">
        <v>0</v>
      </c>
      <c r="BN121" s="142"/>
      <c r="BO121" s="92">
        <v>0</v>
      </c>
      <c r="BP121" s="142"/>
      <c r="BQ121" s="92">
        <v>0</v>
      </c>
      <c r="BR121" s="142"/>
      <c r="BS121" s="92">
        <v>0</v>
      </c>
      <c r="BT121" s="142"/>
    </row>
    <row r="122" spans="5:77" x14ac:dyDescent="0.2">
      <c r="E122" s="73"/>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c r="AD122" s="92"/>
      <c r="AE122" s="92"/>
      <c r="AF122" s="92"/>
      <c r="AG122" s="142"/>
      <c r="AH122" s="142"/>
      <c r="AI122" s="142"/>
      <c r="AJ122" s="142"/>
      <c r="AK122" s="142"/>
      <c r="AL122" s="142"/>
      <c r="AM122" s="142"/>
      <c r="AN122" s="142"/>
      <c r="AO122" s="142"/>
      <c r="AP122" s="142"/>
      <c r="AQ122" s="142"/>
      <c r="AR122" s="142"/>
      <c r="AS122" s="142"/>
      <c r="AT122" s="142"/>
      <c r="AU122" s="142"/>
      <c r="AV122" s="142"/>
      <c r="AW122" s="142"/>
      <c r="AX122" s="142"/>
      <c r="AY122" s="142"/>
      <c r="AZ122" s="142"/>
      <c r="BA122" s="142"/>
      <c r="BB122" s="142"/>
      <c r="BC122" s="142"/>
      <c r="BD122" s="142"/>
      <c r="BE122" s="142"/>
      <c r="BF122" s="142"/>
      <c r="BG122" s="142"/>
      <c r="BH122" s="142"/>
      <c r="BI122" s="142"/>
      <c r="BJ122" s="142"/>
      <c r="BK122" s="142"/>
      <c r="BL122" s="142"/>
      <c r="BM122" s="142"/>
      <c r="BN122" s="142"/>
      <c r="BO122" s="142"/>
      <c r="BP122" s="142"/>
      <c r="BQ122" s="142"/>
      <c r="BR122" s="142"/>
      <c r="BS122" s="142"/>
      <c r="BT122" s="142"/>
    </row>
    <row r="123" spans="5:77" x14ac:dyDescent="0.2">
      <c r="E123" s="73"/>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c r="AG123" s="142"/>
      <c r="AH123" s="142"/>
      <c r="AI123" s="142"/>
      <c r="AJ123" s="142"/>
      <c r="AK123" s="142"/>
      <c r="AL123" s="142"/>
      <c r="AM123" s="142"/>
      <c r="AN123" s="142"/>
      <c r="AO123" s="142"/>
      <c r="AP123" s="142"/>
      <c r="AQ123" s="142"/>
      <c r="AR123" s="142"/>
      <c r="AS123" s="142"/>
      <c r="AT123" s="142"/>
      <c r="AU123" s="142"/>
      <c r="AV123" s="142"/>
      <c r="AW123" s="142"/>
      <c r="AX123" s="142"/>
      <c r="AY123" s="142"/>
      <c r="AZ123" s="142"/>
      <c r="BA123" s="142"/>
      <c r="BB123" s="142"/>
      <c r="BC123" s="142"/>
      <c r="BD123" s="142"/>
      <c r="BE123" s="142"/>
      <c r="BF123" s="142"/>
      <c r="BG123" s="142"/>
      <c r="BH123" s="142"/>
      <c r="BI123" s="142"/>
      <c r="BJ123" s="142"/>
      <c r="BK123" s="142"/>
      <c r="BL123" s="142"/>
      <c r="BM123" s="142"/>
      <c r="BN123" s="142"/>
      <c r="BO123" s="142"/>
      <c r="BP123" s="142"/>
      <c r="BQ123" s="142"/>
      <c r="BR123" s="142"/>
      <c r="BS123" s="142"/>
      <c r="BT123" s="142"/>
    </row>
    <row r="124" spans="5:77" x14ac:dyDescent="0.2">
      <c r="E124" s="55" t="s">
        <v>156</v>
      </c>
      <c r="F124" s="143"/>
      <c r="G124" s="91">
        <v>-622336.26083574968</v>
      </c>
      <c r="H124" s="91"/>
      <c r="I124" s="91">
        <v>149122.26416251744</v>
      </c>
      <c r="J124" s="91"/>
      <c r="K124" s="91">
        <v>458640.31542871066</v>
      </c>
      <c r="L124" s="91"/>
      <c r="M124" s="91">
        <v>1711820.7068890296</v>
      </c>
      <c r="N124" s="91"/>
      <c r="O124" s="91">
        <v>969524.76269290852</v>
      </c>
      <c r="P124" s="91"/>
      <c r="Q124" s="91">
        <v>981825.8631656986</v>
      </c>
      <c r="R124" s="91"/>
      <c r="S124" s="91">
        <v>994331.28945034824</v>
      </c>
      <c r="T124" s="91"/>
      <c r="U124" s="91">
        <v>1007044.5224294326</v>
      </c>
      <c r="V124" s="91"/>
      <c r="W124" s="91">
        <v>1019969.1039346714</v>
      </c>
      <c r="X124" s="91"/>
      <c r="Y124" s="91">
        <v>1033108.6378446225</v>
      </c>
      <c r="Z124" s="91"/>
      <c r="AA124" s="91">
        <v>1046466.7912026757</v>
      </c>
      <c r="AB124" s="91"/>
      <c r="AC124" s="91">
        <v>1060047.2953557849</v>
      </c>
      <c r="AD124" s="91"/>
      <c r="AE124" s="91">
        <v>1073853.947114262</v>
      </c>
      <c r="AF124" s="91"/>
      <c r="AG124" s="91">
        <v>947090.60993309319</v>
      </c>
      <c r="AH124" s="91"/>
      <c r="AI124" s="91">
        <v>1242961.2151151472</v>
      </c>
      <c r="AJ124" s="91"/>
      <c r="AK124" s="91">
        <v>1116669.7630367128</v>
      </c>
      <c r="AL124" s="91"/>
      <c r="AM124" s="91">
        <v>1131420.3243957786</v>
      </c>
      <c r="AN124" s="91"/>
      <c r="AO124" s="91">
        <v>1146417.0414835005</v>
      </c>
      <c r="AP124" s="91"/>
      <c r="AQ124" s="91">
        <v>1161664.1294792811</v>
      </c>
      <c r="AR124" s="91"/>
      <c r="AS124" s="91">
        <v>1177165.877769928</v>
      </c>
      <c r="AT124" s="91"/>
      <c r="AU124" s="91">
        <v>1192926.651293338</v>
      </c>
      <c r="AV124" s="91"/>
      <c r="AW124" s="91">
        <v>1208950.8919071795</v>
      </c>
      <c r="AX124" s="91"/>
      <c r="AY124" s="91">
        <v>1225243.1197830469</v>
      </c>
      <c r="AZ124" s="91"/>
      <c r="BA124" s="91">
        <v>1101007.9348265806</v>
      </c>
      <c r="BB124" s="91"/>
      <c r="BC124" s="91">
        <v>1399450.0181240367</v>
      </c>
      <c r="BD124" s="91"/>
      <c r="BE124" s="91">
        <v>1275774.1334158164</v>
      </c>
      <c r="BF124" s="91"/>
      <c r="BG124" s="91">
        <v>1293185.128597477</v>
      </c>
      <c r="BH124" s="91"/>
      <c r="BI124" s="91">
        <v>1310887.9372487359</v>
      </c>
      <c r="BJ124" s="91"/>
      <c r="BK124" s="91">
        <v>1328887.5801910195</v>
      </c>
      <c r="BL124" s="91"/>
      <c r="BM124" s="91">
        <v>1347189.1670740761</v>
      </c>
      <c r="BN124" s="91"/>
      <c r="BO124" s="91">
        <v>1365797.8979922479</v>
      </c>
      <c r="BP124" s="91"/>
      <c r="BQ124" s="91">
        <v>1384719.0651309325</v>
      </c>
      <c r="BR124" s="91"/>
      <c r="BS124" s="91">
        <v>1403958.0544438288</v>
      </c>
      <c r="BT124" s="91"/>
      <c r="BU124" s="71"/>
    </row>
    <row r="125" spans="5:77" x14ac:dyDescent="0.2">
      <c r="E125" s="55" t="s">
        <v>163</v>
      </c>
      <c r="F125" s="143"/>
      <c r="G125" s="91">
        <v>-940924.05</v>
      </c>
      <c r="H125" s="91"/>
      <c r="I125" s="91">
        <v>-1271076.4833333334</v>
      </c>
      <c r="J125" s="91"/>
      <c r="K125" s="91">
        <v>-1825419.8065919739</v>
      </c>
      <c r="L125" s="91"/>
      <c r="M125" s="91">
        <v>-701494.86057289271</v>
      </c>
      <c r="N125" s="91"/>
      <c r="O125" s="91">
        <v>-701494.86057289282</v>
      </c>
      <c r="P125" s="91"/>
      <c r="Q125" s="91">
        <v>-701494.86057289271</v>
      </c>
      <c r="R125" s="91"/>
      <c r="S125" s="91">
        <v>-701494.86057289294</v>
      </c>
      <c r="T125" s="91"/>
      <c r="U125" s="91">
        <v>-701494.86057289294</v>
      </c>
      <c r="V125" s="91"/>
      <c r="W125" s="91">
        <v>-701494.86057289306</v>
      </c>
      <c r="X125" s="91"/>
      <c r="Y125" s="91">
        <v>-701494.86057289306</v>
      </c>
      <c r="Z125" s="91"/>
      <c r="AA125" s="91">
        <v>-701494.86057289306</v>
      </c>
      <c r="AB125" s="91"/>
      <c r="AC125" s="91">
        <v>-701494.86057289306</v>
      </c>
      <c r="AD125" s="91"/>
      <c r="AE125" s="91">
        <v>-701494.86057289306</v>
      </c>
      <c r="AF125" s="91"/>
      <c r="AG125" s="91">
        <v>-1370038.8605728932</v>
      </c>
      <c r="AH125" s="91"/>
      <c r="AI125" s="91">
        <v>-233831.62019096443</v>
      </c>
      <c r="AJ125" s="91"/>
      <c r="AK125" s="91">
        <v>0</v>
      </c>
      <c r="AL125" s="91"/>
      <c r="AM125" s="91">
        <v>0</v>
      </c>
      <c r="AN125" s="91"/>
      <c r="AO125" s="91">
        <v>0</v>
      </c>
      <c r="AP125" s="91"/>
      <c r="AQ125" s="91">
        <v>0</v>
      </c>
      <c r="AR125" s="91"/>
      <c r="AS125" s="91">
        <v>0</v>
      </c>
      <c r="AT125" s="91"/>
      <c r="AU125" s="91">
        <v>0</v>
      </c>
      <c r="AV125" s="91"/>
      <c r="AW125" s="91">
        <v>0</v>
      </c>
      <c r="AX125" s="91"/>
      <c r="AY125" s="91">
        <v>0</v>
      </c>
      <c r="AZ125" s="91"/>
      <c r="BA125" s="91">
        <v>-668544</v>
      </c>
      <c r="BB125" s="91"/>
      <c r="BC125" s="91">
        <v>0</v>
      </c>
      <c r="BD125" s="91"/>
      <c r="BE125" s="91">
        <v>0</v>
      </c>
      <c r="BF125" s="91"/>
      <c r="BG125" s="91">
        <v>0</v>
      </c>
      <c r="BH125" s="91"/>
      <c r="BI125" s="91">
        <v>0</v>
      </c>
      <c r="BJ125" s="91"/>
      <c r="BK125" s="91">
        <v>0</v>
      </c>
      <c r="BL125" s="91"/>
      <c r="BM125" s="91">
        <v>0</v>
      </c>
      <c r="BN125" s="91"/>
      <c r="BO125" s="91">
        <v>0</v>
      </c>
      <c r="BP125" s="91"/>
      <c r="BQ125" s="91">
        <v>0</v>
      </c>
      <c r="BR125" s="91"/>
      <c r="BS125" s="91">
        <v>0</v>
      </c>
      <c r="BT125" s="90"/>
      <c r="BU125" s="71"/>
    </row>
    <row r="126" spans="5:77" s="73" customFormat="1" x14ac:dyDescent="0.2">
      <c r="E126" s="144" t="s">
        <v>168</v>
      </c>
      <c r="F126" s="145"/>
      <c r="G126" s="146">
        <v>-0.66140966514327026</v>
      </c>
      <c r="H126" s="93"/>
      <c r="I126" s="146">
        <v>0.11731966259925751</v>
      </c>
      <c r="J126" s="93"/>
      <c r="K126" s="146">
        <v>0.25125196613538664</v>
      </c>
      <c r="L126" s="93"/>
      <c r="M126" s="146">
        <v>2.4402469684396975</v>
      </c>
      <c r="N126" s="93"/>
      <c r="O126" s="146">
        <v>1.3820839142016272</v>
      </c>
      <c r="P126" s="93"/>
      <c r="Q126" s="146">
        <v>1.3996194674382458</v>
      </c>
      <c r="R126" s="93"/>
      <c r="S126" s="146">
        <v>1.4174462926760478</v>
      </c>
      <c r="T126" s="93"/>
      <c r="U126" s="146">
        <v>1.4355693520078039</v>
      </c>
      <c r="V126" s="93"/>
      <c r="W126" s="146">
        <v>1.4539936944109448</v>
      </c>
      <c r="X126" s="93"/>
      <c r="Y126" s="146">
        <v>1.4727244573123583</v>
      </c>
      <c r="Z126" s="93"/>
      <c r="AA126" s="146">
        <v>1.4917668681821172</v>
      </c>
      <c r="AB126" s="93"/>
      <c r="AC126" s="146">
        <v>1.5111262461567734</v>
      </c>
      <c r="AD126" s="93"/>
      <c r="AE126" s="146">
        <v>1.5308080036926752</v>
      </c>
      <c r="AF126" s="93"/>
      <c r="AG126" s="146">
        <v>0.69128740591858784</v>
      </c>
      <c r="AH126" s="93"/>
      <c r="AI126" s="146">
        <v>5.315625038649828</v>
      </c>
      <c r="AJ126" s="93"/>
      <c r="AK126" s="146" t="s">
        <v>259</v>
      </c>
      <c r="AL126" s="93"/>
      <c r="AM126" s="146" t="s">
        <v>259</v>
      </c>
      <c r="AN126" s="93"/>
      <c r="AO126" s="146" t="s">
        <v>259</v>
      </c>
      <c r="AP126" s="93"/>
      <c r="AQ126" s="146" t="s">
        <v>259</v>
      </c>
      <c r="AR126" s="93"/>
      <c r="AS126" s="146" t="s">
        <v>259</v>
      </c>
      <c r="AT126" s="93"/>
      <c r="AU126" s="146" t="s">
        <v>259</v>
      </c>
      <c r="AV126" s="93"/>
      <c r="AW126" s="146" t="s">
        <v>259</v>
      </c>
      <c r="AX126" s="93"/>
      <c r="AY126" s="146" t="s">
        <v>259</v>
      </c>
      <c r="AZ126" s="93"/>
      <c r="BA126" s="146">
        <v>1.6468743041992457</v>
      </c>
      <c r="BB126" s="93"/>
      <c r="BC126" s="146" t="s">
        <v>259</v>
      </c>
      <c r="BD126" s="93"/>
      <c r="BE126" s="146" t="s">
        <v>259</v>
      </c>
      <c r="BF126" s="93"/>
      <c r="BG126" s="146" t="s">
        <v>259</v>
      </c>
      <c r="BH126" s="93"/>
      <c r="BI126" s="146" t="s">
        <v>259</v>
      </c>
      <c r="BJ126" s="93"/>
      <c r="BK126" s="146" t="s">
        <v>259</v>
      </c>
      <c r="BL126" s="93"/>
      <c r="BM126" s="146" t="s">
        <v>259</v>
      </c>
      <c r="BN126" s="93"/>
      <c r="BO126" s="146" t="s">
        <v>259</v>
      </c>
      <c r="BP126" s="93"/>
      <c r="BQ126" s="146" t="s">
        <v>259</v>
      </c>
      <c r="BR126" s="93"/>
      <c r="BS126" s="146" t="s">
        <v>259</v>
      </c>
      <c r="BT126" s="93"/>
      <c r="BU126" s="147"/>
      <c r="BV126" s="147"/>
      <c r="BW126" s="147"/>
      <c r="BX126" s="147"/>
      <c r="BY126" s="147"/>
    </row>
    <row r="127" spans="5:77" s="73" customFormat="1" x14ac:dyDescent="0.2">
      <c r="E127" s="148"/>
      <c r="F127" s="149"/>
      <c r="G127" s="150"/>
      <c r="H127" s="150"/>
      <c r="I127" s="150"/>
      <c r="J127" s="150"/>
      <c r="K127" s="150"/>
      <c r="L127" s="150"/>
      <c r="M127" s="150"/>
      <c r="N127" s="150"/>
      <c r="O127" s="150"/>
      <c r="P127" s="150"/>
      <c r="Q127" s="150"/>
      <c r="R127" s="150"/>
      <c r="S127" s="150"/>
      <c r="T127" s="150"/>
      <c r="U127" s="150"/>
      <c r="V127" s="150"/>
      <c r="W127" s="150"/>
      <c r="X127" s="150"/>
      <c r="Y127" s="150"/>
      <c r="Z127" s="150"/>
      <c r="AA127" s="150"/>
      <c r="AB127" s="150"/>
      <c r="AC127" s="150"/>
      <c r="AD127" s="150"/>
      <c r="AE127" s="150"/>
      <c r="AF127" s="150"/>
      <c r="AG127" s="150"/>
      <c r="AH127" s="150"/>
      <c r="AI127" s="150"/>
      <c r="AJ127" s="150"/>
      <c r="AK127" s="150"/>
      <c r="AL127" s="150"/>
      <c r="AM127" s="150"/>
      <c r="AN127" s="150"/>
      <c r="AO127" s="150"/>
      <c r="AP127" s="150"/>
      <c r="AQ127" s="150"/>
      <c r="AR127" s="150"/>
      <c r="AS127" s="150"/>
      <c r="AT127" s="150"/>
      <c r="AU127" s="150"/>
      <c r="AV127" s="150"/>
      <c r="AW127" s="150"/>
      <c r="AX127" s="150"/>
      <c r="AY127" s="150"/>
      <c r="AZ127" s="150"/>
      <c r="BA127" s="150"/>
      <c r="BB127" s="150"/>
      <c r="BC127" s="150"/>
      <c r="BD127" s="150"/>
      <c r="BE127" s="150"/>
      <c r="BF127" s="150"/>
      <c r="BG127" s="150"/>
      <c r="BH127" s="150"/>
      <c r="BI127" s="150"/>
      <c r="BJ127" s="150"/>
      <c r="BK127" s="150"/>
      <c r="BL127" s="150"/>
      <c r="BM127" s="150"/>
      <c r="BN127" s="150"/>
      <c r="BO127" s="150"/>
      <c r="BP127" s="150"/>
      <c r="BQ127" s="150"/>
      <c r="BR127" s="150"/>
      <c r="BS127" s="150"/>
      <c r="BT127" s="92"/>
    </row>
    <row r="128" spans="5:77" x14ac:dyDescent="0.2">
      <c r="G128" s="111">
        <v>1</v>
      </c>
      <c r="H128" s="111"/>
      <c r="I128" s="111">
        <v>2</v>
      </c>
      <c r="J128" s="111"/>
      <c r="K128" s="111">
        <v>3</v>
      </c>
      <c r="L128" s="111"/>
      <c r="M128" s="111">
        <v>4</v>
      </c>
      <c r="N128" s="111"/>
      <c r="O128" s="111">
        <v>5</v>
      </c>
      <c r="P128" s="111"/>
      <c r="Q128" s="111">
        <v>6</v>
      </c>
      <c r="R128" s="111"/>
      <c r="S128" s="111">
        <v>7</v>
      </c>
      <c r="T128" s="111"/>
      <c r="U128" s="111">
        <v>8</v>
      </c>
      <c r="V128" s="111"/>
      <c r="W128" s="111">
        <v>9</v>
      </c>
      <c r="X128" s="111"/>
      <c r="Y128" s="111">
        <v>10</v>
      </c>
      <c r="Z128" s="111"/>
      <c r="AA128" s="111">
        <v>11</v>
      </c>
      <c r="AB128" s="111"/>
      <c r="AC128" s="111">
        <v>12</v>
      </c>
      <c r="AD128" s="111"/>
      <c r="AE128" s="111">
        <v>13</v>
      </c>
      <c r="AF128" s="111"/>
      <c r="AG128" s="111">
        <v>14</v>
      </c>
      <c r="AH128" s="111"/>
      <c r="AI128" s="111">
        <v>15</v>
      </c>
      <c r="AJ128" s="111"/>
      <c r="AK128" s="111">
        <v>16</v>
      </c>
      <c r="AM128" s="111">
        <v>17</v>
      </c>
      <c r="AO128" s="111">
        <v>18</v>
      </c>
      <c r="AQ128" s="111">
        <v>19</v>
      </c>
      <c r="AS128" s="111">
        <v>20</v>
      </c>
      <c r="AU128" s="111">
        <v>21</v>
      </c>
      <c r="AW128" s="111">
        <v>22</v>
      </c>
      <c r="AY128" s="111">
        <v>23</v>
      </c>
      <c r="BA128" s="111">
        <v>24</v>
      </c>
      <c r="BC128" s="111">
        <v>25</v>
      </c>
      <c r="BE128" s="111">
        <v>26</v>
      </c>
      <c r="BG128" s="111">
        <v>27</v>
      </c>
      <c r="BI128" s="111">
        <v>28</v>
      </c>
      <c r="BK128" s="111">
        <v>29</v>
      </c>
      <c r="BM128" s="111">
        <v>30</v>
      </c>
      <c r="BO128" s="111">
        <v>31</v>
      </c>
      <c r="BQ128" s="111">
        <v>32</v>
      </c>
      <c r="BS128" s="111">
        <v>33</v>
      </c>
    </row>
    <row r="129" spans="5:73" x14ac:dyDescent="0.2">
      <c r="E129" s="73"/>
      <c r="F129" s="92"/>
      <c r="G129" s="95"/>
      <c r="H129" s="95"/>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95"/>
      <c r="AG129" s="95"/>
      <c r="AH129" s="95"/>
      <c r="AI129" s="95"/>
      <c r="AJ129" s="95"/>
    </row>
    <row r="130" spans="5:73" ht="13.5" thickBot="1" x14ac:dyDescent="0.25">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c r="BC130" s="90"/>
      <c r="BD130" s="90"/>
      <c r="BE130" s="90"/>
      <c r="BF130" s="90"/>
      <c r="BG130" s="90"/>
      <c r="BH130" s="90"/>
      <c r="BI130" s="90"/>
      <c r="BJ130" s="90"/>
      <c r="BK130" s="90"/>
      <c r="BL130" s="90"/>
      <c r="BM130" s="90"/>
      <c r="BN130" s="90"/>
      <c r="BO130" s="90"/>
      <c r="BP130" s="90"/>
      <c r="BQ130" s="90"/>
      <c r="BR130" s="90"/>
      <c r="BS130" s="90"/>
      <c r="BT130" s="90"/>
      <c r="BU130" s="71"/>
    </row>
    <row r="131" spans="5:73" ht="17.25" thickTop="1" thickBot="1" x14ac:dyDescent="0.3">
      <c r="E131" s="151" t="s">
        <v>169</v>
      </c>
      <c r="F131" s="152">
        <v>5.3451922594166614</v>
      </c>
      <c r="G131" s="153" t="s">
        <v>259</v>
      </c>
      <c r="H131" s="153"/>
      <c r="I131" s="153">
        <v>9.2571494301457982</v>
      </c>
      <c r="J131" s="153"/>
      <c r="K131" s="153">
        <v>3.9294087730074185</v>
      </c>
      <c r="L131" s="153"/>
      <c r="M131" s="153">
        <v>2.317888105880308</v>
      </c>
      <c r="N131" s="153"/>
      <c r="O131" s="153">
        <v>2.2240954186522686</v>
      </c>
      <c r="P131" s="153"/>
      <c r="Q131" s="153">
        <v>2.2522650273320539</v>
      </c>
      <c r="R131" s="153"/>
      <c r="S131" s="153">
        <v>2.3040742132519325</v>
      </c>
      <c r="T131" s="153"/>
      <c r="U131" s="153">
        <v>2.3879594630654402</v>
      </c>
      <c r="V131" s="153"/>
      <c r="W131" s="153">
        <v>2.5177712601390909</v>
      </c>
      <c r="X131" s="153"/>
      <c r="Y131" s="153">
        <v>2.7178420082089674</v>
      </c>
      <c r="Z131" s="153"/>
      <c r="AA131" s="153">
        <v>3.0350759364096644</v>
      </c>
      <c r="AB131" s="153"/>
      <c r="AC131" s="153">
        <v>3.5728001305996644</v>
      </c>
      <c r="AD131" s="153"/>
      <c r="AE131" s="153">
        <v>4.6116492850158508</v>
      </c>
      <c r="AF131" s="153"/>
      <c r="AG131" s="153">
        <v>7.2744799639341169</v>
      </c>
      <c r="AH131" s="153"/>
      <c r="AI131" s="153">
        <v>26.430232616190672</v>
      </c>
      <c r="AJ131" s="153"/>
      <c r="AK131" s="153" t="s">
        <v>259</v>
      </c>
      <c r="AL131" s="153"/>
      <c r="AM131" s="153" t="s">
        <v>259</v>
      </c>
      <c r="AN131" s="153"/>
      <c r="AO131" s="153" t="s">
        <v>259</v>
      </c>
      <c r="AP131" s="153"/>
      <c r="AQ131" s="153" t="s">
        <v>259</v>
      </c>
      <c r="AR131" s="153"/>
      <c r="AS131" s="153" t="s">
        <v>259</v>
      </c>
      <c r="AT131" s="153"/>
      <c r="AU131" s="153" t="s">
        <v>259</v>
      </c>
      <c r="AV131" s="153"/>
      <c r="AW131" s="153" t="s">
        <v>259</v>
      </c>
      <c r="AX131" s="153"/>
      <c r="AY131" s="153" t="s">
        <v>259</v>
      </c>
      <c r="AZ131" s="153"/>
      <c r="BA131" s="153" t="s">
        <v>259</v>
      </c>
      <c r="BB131" s="153"/>
      <c r="BC131" s="153" t="s">
        <v>259</v>
      </c>
      <c r="BD131" s="153"/>
      <c r="BE131" s="153" t="s">
        <v>259</v>
      </c>
      <c r="BF131" s="153"/>
      <c r="BG131" s="153" t="s">
        <v>259</v>
      </c>
      <c r="BH131" s="153"/>
      <c r="BI131" s="153" t="s">
        <v>259</v>
      </c>
      <c r="BJ131" s="153"/>
      <c r="BK131" s="153" t="s">
        <v>259</v>
      </c>
      <c r="BL131" s="153"/>
      <c r="BM131" s="153" t="s">
        <v>259</v>
      </c>
      <c r="BN131" s="153"/>
      <c r="BO131" s="153" t="s">
        <v>259</v>
      </c>
      <c r="BP131" s="153"/>
      <c r="BQ131" s="153" t="s">
        <v>259</v>
      </c>
      <c r="BR131" s="153"/>
      <c r="BS131" s="153" t="s">
        <v>259</v>
      </c>
      <c r="BT131" s="153"/>
    </row>
    <row r="132" spans="5:73" ht="13.5" thickTop="1" x14ac:dyDescent="0.2">
      <c r="E132" s="53" t="s">
        <v>156</v>
      </c>
      <c r="G132" s="90">
        <v>-622336.26083574968</v>
      </c>
      <c r="H132" s="90"/>
      <c r="I132" s="90">
        <v>149122.26416251744</v>
      </c>
      <c r="J132" s="90"/>
      <c r="K132" s="90">
        <v>458640.31542871066</v>
      </c>
      <c r="L132" s="90"/>
      <c r="M132" s="90">
        <v>1711820.7068890296</v>
      </c>
      <c r="N132" s="90"/>
      <c r="O132" s="90">
        <v>969524.76269290852</v>
      </c>
      <c r="P132" s="90"/>
      <c r="Q132" s="90">
        <v>981825.8631656986</v>
      </c>
      <c r="R132" s="90"/>
      <c r="S132" s="90">
        <v>994331.28945034824</v>
      </c>
      <c r="T132" s="90"/>
      <c r="U132" s="90">
        <v>1007044.5224294326</v>
      </c>
      <c r="V132" s="90"/>
      <c r="W132" s="90">
        <v>1019969.1039346714</v>
      </c>
      <c r="X132" s="90"/>
      <c r="Y132" s="90">
        <v>1033108.6378446225</v>
      </c>
      <c r="Z132" s="90"/>
      <c r="AA132" s="90">
        <v>1046466.7912026757</v>
      </c>
      <c r="AB132" s="90"/>
      <c r="AC132" s="90">
        <v>1060047.2953557849</v>
      </c>
      <c r="AD132" s="90"/>
      <c r="AE132" s="90">
        <v>1073853.947114262</v>
      </c>
      <c r="AF132" s="90"/>
      <c r="AG132" s="90">
        <v>947090.60993309319</v>
      </c>
      <c r="AH132" s="90"/>
      <c r="AI132" s="90">
        <v>1242961.2151151472</v>
      </c>
      <c r="AJ132" s="90"/>
      <c r="AK132" s="90">
        <v>1116669.7630367128</v>
      </c>
      <c r="AL132" s="90"/>
      <c r="AM132" s="90">
        <v>1131420.3243957786</v>
      </c>
      <c r="AN132" s="90"/>
      <c r="AO132" s="90">
        <v>1146417.0414835005</v>
      </c>
      <c r="AP132" s="90"/>
      <c r="AQ132" s="90">
        <v>1161664.1294792811</v>
      </c>
      <c r="AR132" s="90"/>
      <c r="AS132" s="90">
        <v>1177165.877769928</v>
      </c>
      <c r="AT132" s="90"/>
      <c r="AU132" s="90">
        <v>1192926.651293338</v>
      </c>
      <c r="AV132" s="90"/>
      <c r="AW132" s="90">
        <v>1208950.8919071795</v>
      </c>
      <c r="AX132" s="90"/>
      <c r="AY132" s="90">
        <v>1225243.1197830469</v>
      </c>
      <c r="AZ132" s="90"/>
      <c r="BA132" s="90">
        <v>1101007.9348265806</v>
      </c>
      <c r="BB132" s="90"/>
      <c r="BC132" s="90">
        <v>1399450.0181240367</v>
      </c>
      <c r="BD132" s="90"/>
      <c r="BE132" s="90">
        <v>1275774.1334158164</v>
      </c>
      <c r="BF132" s="90"/>
      <c r="BG132" s="90">
        <v>1293185.128597477</v>
      </c>
      <c r="BH132" s="90"/>
      <c r="BI132" s="90">
        <v>1310887.9372487359</v>
      </c>
      <c r="BJ132" s="90"/>
      <c r="BK132" s="90">
        <v>1328887.5801910195</v>
      </c>
      <c r="BL132" s="90"/>
      <c r="BM132" s="90">
        <v>1347189.1670740761</v>
      </c>
      <c r="BN132" s="90"/>
      <c r="BO132" s="90">
        <v>1365797.8979922479</v>
      </c>
      <c r="BP132" s="90"/>
      <c r="BQ132" s="90">
        <v>1384719.0651309325</v>
      </c>
      <c r="BR132" s="90"/>
      <c r="BS132" s="90">
        <v>1403958.0544438288</v>
      </c>
      <c r="BT132" s="90"/>
    </row>
    <row r="133" spans="5:73" x14ac:dyDescent="0.2">
      <c r="E133" s="53" t="s">
        <v>170</v>
      </c>
      <c r="F133" s="104">
        <v>5.9700000000000003E-2</v>
      </c>
      <c r="G133" s="90"/>
      <c r="H133" s="90"/>
      <c r="I133" s="90"/>
      <c r="J133" s="90"/>
      <c r="K133" s="90"/>
      <c r="L133" s="90"/>
      <c r="M133" s="90"/>
      <c r="N133" s="90"/>
      <c r="O133" s="90"/>
      <c r="P133" s="90"/>
      <c r="Q133" s="90"/>
      <c r="R133" s="90"/>
      <c r="S133" s="90"/>
      <c r="T133" s="90"/>
      <c r="U133" s="90"/>
      <c r="V133" s="90"/>
      <c r="W133" s="90"/>
      <c r="X133" s="90"/>
      <c r="Y133" s="90"/>
      <c r="Z133" s="90"/>
      <c r="AA133" s="90"/>
      <c r="AB133" s="90"/>
      <c r="AC133" s="90"/>
      <c r="AD133" s="90"/>
      <c r="AE133" s="90"/>
      <c r="AF133" s="90"/>
      <c r="AG133" s="90"/>
      <c r="AH133" s="90"/>
      <c r="AI133" s="90"/>
      <c r="AJ133" s="90"/>
      <c r="AK133" s="90"/>
      <c r="AL133" s="90"/>
      <c r="AM133" s="90"/>
      <c r="AN133" s="90"/>
      <c r="AO133" s="90"/>
      <c r="AP133" s="90"/>
      <c r="AQ133" s="90"/>
      <c r="AR133" s="90"/>
      <c r="AS133" s="90"/>
      <c r="AT133" s="90"/>
      <c r="AU133" s="90"/>
      <c r="AV133" s="90"/>
      <c r="AW133" s="90"/>
      <c r="AX133" s="90"/>
      <c r="AY133" s="90"/>
      <c r="AZ133" s="90"/>
      <c r="BA133" s="90"/>
      <c r="BB133" s="90"/>
      <c r="BC133" s="90"/>
      <c r="BD133" s="90"/>
      <c r="BE133" s="90"/>
      <c r="BF133" s="90"/>
      <c r="BG133" s="90"/>
      <c r="BH133" s="90"/>
      <c r="BI133" s="90"/>
      <c r="BJ133" s="90"/>
      <c r="BK133" s="90"/>
      <c r="BL133" s="90"/>
      <c r="BM133" s="90"/>
      <c r="BN133" s="90"/>
      <c r="BO133" s="90"/>
      <c r="BP133" s="90"/>
      <c r="BQ133" s="90"/>
      <c r="BR133" s="90"/>
      <c r="BS133" s="90"/>
      <c r="BT133" s="90"/>
    </row>
    <row r="134" spans="5:73" x14ac:dyDescent="0.2">
      <c r="E134" s="53" t="s">
        <v>171</v>
      </c>
      <c r="G134" s="154">
        <v>0.94366330093422657</v>
      </c>
      <c r="H134" s="90"/>
      <c r="I134" s="154">
        <v>0.89050042553008069</v>
      </c>
      <c r="J134" s="90"/>
      <c r="K134" s="154">
        <v>0.84033257103904935</v>
      </c>
      <c r="L134" s="90"/>
      <c r="M134" s="154">
        <v>0.7929910078692548</v>
      </c>
      <c r="N134" s="154"/>
      <c r="O134" s="154">
        <v>0.74831651209706029</v>
      </c>
      <c r="P134" s="154"/>
      <c r="Q134" s="154">
        <v>0.70615882994909907</v>
      </c>
      <c r="R134" s="154"/>
      <c r="S134" s="154">
        <v>0.66637617245361791</v>
      </c>
      <c r="T134" s="154"/>
      <c r="U134" s="154">
        <v>0.62883473856149663</v>
      </c>
      <c r="V134" s="154"/>
      <c r="W134" s="154">
        <v>0.59340826513305323</v>
      </c>
      <c r="X134" s="154"/>
      <c r="Y134" s="154">
        <v>0.5599776022771098</v>
      </c>
      <c r="Z134" s="154"/>
      <c r="AA134" s="154">
        <v>0.52843031261405082</v>
      </c>
      <c r="AB134" s="154"/>
      <c r="AC134" s="154">
        <v>0.49866029311508059</v>
      </c>
      <c r="AD134" s="154"/>
      <c r="AE134" s="154">
        <v>0.47056741824580589</v>
      </c>
      <c r="AF134" s="154"/>
      <c r="AG134" s="154">
        <v>0.44405720321393405</v>
      </c>
      <c r="AH134" s="154"/>
      <c r="AI134" s="154">
        <v>0.41904048618848161</v>
      </c>
      <c r="AJ134" s="90"/>
      <c r="AK134" s="154">
        <v>0.39543312842170575</v>
      </c>
      <c r="AL134" s="154"/>
      <c r="AM134" s="154">
        <v>0.37315573126517476</v>
      </c>
      <c r="AN134" s="154"/>
      <c r="AO134" s="154">
        <v>0.35213336912822002</v>
      </c>
      <c r="AP134" s="154"/>
      <c r="AQ134" s="154">
        <v>0.33229533748062656</v>
      </c>
      <c r="AR134" s="154"/>
      <c r="AS134" s="154">
        <v>0.31357491505202095</v>
      </c>
      <c r="AT134" s="154"/>
      <c r="AU134" s="154">
        <v>0.29590913942815977</v>
      </c>
      <c r="AV134" s="154"/>
      <c r="AW134" s="154">
        <v>0.27923859528938355</v>
      </c>
      <c r="AX134" s="154"/>
      <c r="AY134" s="154">
        <v>0.26350721457901627</v>
      </c>
      <c r="AZ134" s="154"/>
      <c r="BA134" s="154">
        <v>0.24866208792961803</v>
      </c>
      <c r="BB134" s="154"/>
      <c r="BC134" s="154">
        <v>0.23465328671286026</v>
      </c>
      <c r="BD134" s="154"/>
      <c r="BE134" s="154">
        <v>0.22143369511452321</v>
      </c>
      <c r="BF134" s="154"/>
      <c r="BG134" s="154">
        <v>0.20895885166983411</v>
      </c>
      <c r="BH134" s="154"/>
      <c r="BI134" s="154">
        <v>0.19718679972618111</v>
      </c>
      <c r="BJ134" s="154"/>
      <c r="BK134" s="154">
        <v>0.18607794633026428</v>
      </c>
      <c r="BL134" s="154"/>
      <c r="BM134" s="154">
        <v>0.17559492906507909</v>
      </c>
      <c r="BN134" s="154"/>
      <c r="BO134" s="154">
        <v>0.16570249038886387</v>
      </c>
      <c r="BP134" s="154"/>
      <c r="BQ134" s="154">
        <v>0.15636735905337723</v>
      </c>
      <c r="BR134" s="154"/>
      <c r="BS134" s="154">
        <v>0.14755813820267738</v>
      </c>
      <c r="BT134" s="90"/>
    </row>
    <row r="135" spans="5:73" x14ac:dyDescent="0.2">
      <c r="E135" s="53" t="s">
        <v>172</v>
      </c>
      <c r="G135" s="90">
        <v>-587275.89019132731</v>
      </c>
      <c r="H135" s="90"/>
      <c r="I135" s="90">
        <v>132793.4396927309</v>
      </c>
      <c r="J135" s="90"/>
      <c r="K135" s="90">
        <v>385410.39544636902</v>
      </c>
      <c r="L135" s="90"/>
      <c r="M135" s="90">
        <v>1357458.4276473918</v>
      </c>
      <c r="N135" s="90"/>
      <c r="O135" s="90">
        <v>725511.38881008734</v>
      </c>
      <c r="P135" s="90"/>
      <c r="Q135" s="90">
        <v>693325.00274685398</v>
      </c>
      <c r="R135" s="90"/>
      <c r="S135" s="90">
        <v>662598.67881479347</v>
      </c>
      <c r="T135" s="90"/>
      <c r="U135" s="90">
        <v>633264.57898169954</v>
      </c>
      <c r="V135" s="90"/>
      <c r="W135" s="90">
        <v>605258.09645518824</v>
      </c>
      <c r="X135" s="90"/>
      <c r="Y135" s="90">
        <v>578517.69791200268</v>
      </c>
      <c r="Z135" s="90"/>
      <c r="AA135" s="90">
        <v>552984.77361545258</v>
      </c>
      <c r="AB135" s="90"/>
      <c r="AC135" s="90">
        <v>528603.49501796416</v>
      </c>
      <c r="AD135" s="90"/>
      <c r="AE135" s="90">
        <v>505320.67946662643</v>
      </c>
      <c r="AF135" s="90"/>
      <c r="AG135" s="90">
        <v>420562.40743706829</v>
      </c>
      <c r="AH135" s="90"/>
      <c r="AI135" s="90">
        <v>520851.07189527713</v>
      </c>
      <c r="AJ135" s="90"/>
      <c r="AK135" s="90">
        <v>441568.21781153214</v>
      </c>
      <c r="AL135" s="90"/>
      <c r="AM135" s="90">
        <v>422195.978518188</v>
      </c>
      <c r="AN135" s="90"/>
      <c r="AO135" s="90">
        <v>403691.69524359138</v>
      </c>
      <c r="AP135" s="90"/>
      <c r="AQ135" s="90">
        <v>386015.573944456</v>
      </c>
      <c r="AR135" s="90"/>
      <c r="AS135" s="90">
        <v>369129.69012384285</v>
      </c>
      <c r="AT135" s="90"/>
      <c r="AU135" s="90">
        <v>352997.89878512808</v>
      </c>
      <c r="AV135" s="90"/>
      <c r="AW135" s="90">
        <v>337585.74883000815</v>
      </c>
      <c r="AX135" s="90"/>
      <c r="AY135" s="90">
        <v>322860.40167613467</v>
      </c>
      <c r="AZ135" s="90"/>
      <c r="BA135" s="90">
        <v>273778.93190105434</v>
      </c>
      <c r="BB135" s="90"/>
      <c r="BC135" s="90">
        <v>328385.54634317709</v>
      </c>
      <c r="BD135" s="90"/>
      <c r="BE135" s="90">
        <v>282499.38049379294</v>
      </c>
      <c r="BF135" s="90"/>
      <c r="BG135" s="90">
        <v>270222.47946823551</v>
      </c>
      <c r="BH135" s="90"/>
      <c r="BI135" s="90">
        <v>258489.79714573317</v>
      </c>
      <c r="BJ135" s="90"/>
      <c r="BK135" s="90">
        <v>247276.67182573929</v>
      </c>
      <c r="BL135" s="90"/>
      <c r="BM135" s="90">
        <v>236559.58622961538</v>
      </c>
      <c r="BN135" s="90"/>
      <c r="BO135" s="90">
        <v>226316.11306519093</v>
      </c>
      <c r="BP135" s="90"/>
      <c r="BQ135" s="90">
        <v>216524.86324538538</v>
      </c>
      <c r="BR135" s="90"/>
      <c r="BS135" s="90">
        <v>207165.43662838454</v>
      </c>
      <c r="BT135" s="90"/>
    </row>
    <row r="136" spans="5:73" x14ac:dyDescent="0.2">
      <c r="E136" s="53" t="s">
        <v>173</v>
      </c>
      <c r="G136" s="90">
        <v>13298448.255027369</v>
      </c>
      <c r="H136" s="90"/>
      <c r="I136" s="90">
        <v>13885724.145218696</v>
      </c>
      <c r="J136" s="90"/>
      <c r="K136" s="90">
        <v>13752930.705525964</v>
      </c>
      <c r="L136" s="90"/>
      <c r="M136" s="90">
        <v>13367520.310079595</v>
      </c>
      <c r="N136" s="90"/>
      <c r="O136" s="90">
        <v>12010061.882432204</v>
      </c>
      <c r="P136" s="90"/>
      <c r="Q136" s="90">
        <v>11284550.493622117</v>
      </c>
      <c r="R136" s="90"/>
      <c r="S136" s="90">
        <v>10591225.490875263</v>
      </c>
      <c r="T136" s="90"/>
      <c r="U136" s="90">
        <v>9928626.8120604679</v>
      </c>
      <c r="V136" s="90"/>
      <c r="W136" s="90">
        <v>9295362.2330787703</v>
      </c>
      <c r="X136" s="90"/>
      <c r="Y136" s="90">
        <v>8690104.1366235819</v>
      </c>
      <c r="Z136" s="90"/>
      <c r="AA136" s="90">
        <v>8111586.438711579</v>
      </c>
      <c r="AB136" s="90"/>
      <c r="AC136" s="90">
        <v>7558601.6650961274</v>
      </c>
      <c r="AD136" s="90"/>
      <c r="AE136" s="90">
        <v>7029998.170078163</v>
      </c>
      <c r="AF136" s="90"/>
      <c r="AG136" s="90">
        <v>6524677.4906115355</v>
      </c>
      <c r="AH136" s="90"/>
      <c r="AI136" s="90">
        <v>6104115.083174468</v>
      </c>
      <c r="AJ136" s="90"/>
      <c r="AK136" s="90">
        <v>5583264.0112791909</v>
      </c>
      <c r="AL136" s="90"/>
      <c r="AM136" s="90">
        <v>5141695.7934676586</v>
      </c>
      <c r="AN136" s="90"/>
      <c r="AO136" s="90">
        <v>4719499.8149494706</v>
      </c>
      <c r="AP136" s="90"/>
      <c r="AQ136" s="90">
        <v>4315808.1197058791</v>
      </c>
      <c r="AR136" s="90"/>
      <c r="AS136" s="90">
        <v>3929792.5457614227</v>
      </c>
      <c r="AT136" s="90"/>
      <c r="AU136" s="90">
        <v>3560662.8556375792</v>
      </c>
      <c r="AV136" s="90"/>
      <c r="AW136" s="90">
        <v>3207664.956852451</v>
      </c>
      <c r="AX136" s="90"/>
      <c r="AY136" s="90">
        <v>2870079.2080224431</v>
      </c>
      <c r="AZ136" s="90"/>
      <c r="BA136" s="90">
        <v>2547218.8063463084</v>
      </c>
      <c r="BB136" s="90"/>
      <c r="BC136" s="90">
        <v>2273439.8744452544</v>
      </c>
      <c r="BD136" s="90"/>
      <c r="BE136" s="90">
        <v>1945054.3281020771</v>
      </c>
      <c r="BF136" s="90"/>
      <c r="BG136" s="90">
        <v>1662554.9476082842</v>
      </c>
      <c r="BH136" s="90"/>
      <c r="BI136" s="90">
        <v>1392332.4681400487</v>
      </c>
      <c r="BJ136" s="90"/>
      <c r="BK136" s="90">
        <v>1133842.6709943155</v>
      </c>
      <c r="BL136" s="90"/>
      <c r="BM136" s="90">
        <v>886565.99916857621</v>
      </c>
      <c r="BN136" s="90"/>
      <c r="BO136" s="90">
        <v>650006.41293896083</v>
      </c>
      <c r="BP136" s="90"/>
      <c r="BQ136" s="90">
        <v>423690.29987376992</v>
      </c>
      <c r="BR136" s="90"/>
      <c r="BS136" s="90">
        <v>207165.43662838454</v>
      </c>
      <c r="BT136" s="90"/>
    </row>
    <row r="137" spans="5:73" x14ac:dyDescent="0.2">
      <c r="E137" s="53" t="s">
        <v>174</v>
      </c>
      <c r="G137" s="90">
        <v>0</v>
      </c>
      <c r="H137" s="90"/>
      <c r="I137" s="90">
        <v>0</v>
      </c>
      <c r="J137" s="90"/>
      <c r="K137" s="90">
        <v>0</v>
      </c>
      <c r="L137" s="90"/>
      <c r="M137" s="90">
        <v>0</v>
      </c>
      <c r="N137" s="90"/>
      <c r="O137" s="90">
        <v>0</v>
      </c>
      <c r="P137" s="90"/>
      <c r="Q137" s="90">
        <v>0</v>
      </c>
      <c r="R137" s="90"/>
      <c r="S137" s="90">
        <v>0</v>
      </c>
      <c r="T137" s="90"/>
      <c r="U137" s="90">
        <v>0</v>
      </c>
      <c r="V137" s="90"/>
      <c r="W137" s="90">
        <v>0</v>
      </c>
      <c r="X137" s="90"/>
      <c r="Y137" s="90">
        <v>0</v>
      </c>
      <c r="Z137" s="90"/>
      <c r="AA137" s="90">
        <v>0</v>
      </c>
      <c r="AB137" s="90"/>
      <c r="AC137" s="90">
        <v>0</v>
      </c>
      <c r="AD137" s="90"/>
      <c r="AE137" s="90">
        <v>0</v>
      </c>
      <c r="AF137" s="90"/>
      <c r="AG137" s="90">
        <v>0</v>
      </c>
      <c r="AH137" s="90"/>
      <c r="AI137" s="90">
        <v>0</v>
      </c>
      <c r="AJ137" s="90"/>
      <c r="AK137" s="90">
        <v>300315.82736957556</v>
      </c>
      <c r="AL137" s="90"/>
      <c r="AM137" s="90">
        <v>1533901.4005017704</v>
      </c>
      <c r="AN137" s="90"/>
      <c r="AO137" s="90">
        <v>2665321.724897549</v>
      </c>
      <c r="AP137" s="90"/>
      <c r="AQ137" s="90">
        <v>3811738.7663810495</v>
      </c>
      <c r="AR137" s="90"/>
      <c r="AS137" s="90">
        <v>4973402.8958603311</v>
      </c>
      <c r="AT137" s="90"/>
      <c r="AU137" s="90">
        <v>6150568.7736302596</v>
      </c>
      <c r="AV137" s="90"/>
      <c r="AW137" s="90">
        <v>7343495.4249235978</v>
      </c>
      <c r="AX137" s="90"/>
      <c r="AY137" s="90">
        <v>8552446.3168307766</v>
      </c>
      <c r="AZ137" s="90"/>
      <c r="BA137" s="90">
        <v>9777689.4366138242</v>
      </c>
      <c r="BB137" s="90"/>
      <c r="BC137" s="90">
        <v>10195881.371440405</v>
      </c>
      <c r="BD137" s="90"/>
      <c r="BE137" s="90">
        <v>11609603.389564442</v>
      </c>
      <c r="BF137" s="90"/>
      <c r="BG137" s="90">
        <v>12885377.522980258</v>
      </c>
      <c r="BH137" s="90"/>
      <c r="BI137" s="90">
        <v>14178562.651577735</v>
      </c>
      <c r="BJ137" s="90"/>
      <c r="BK137" s="90">
        <v>15489450.588826472</v>
      </c>
      <c r="BL137" s="90"/>
      <c r="BM137" s="90">
        <v>16818338.16901749</v>
      </c>
      <c r="BN137" s="90"/>
      <c r="BO137" s="90">
        <v>18165527.336091567</v>
      </c>
      <c r="BP137" s="90"/>
      <c r="BQ137" s="90">
        <v>19531325.234083816</v>
      </c>
      <c r="BR137" s="90"/>
      <c r="BS137" s="90">
        <v>20916044.299214751</v>
      </c>
      <c r="BT137" s="90"/>
    </row>
    <row r="138" spans="5:73" x14ac:dyDescent="0.2">
      <c r="E138" s="53" t="s">
        <v>175</v>
      </c>
      <c r="G138" s="90">
        <v>13298448.255027369</v>
      </c>
      <c r="H138" s="90"/>
      <c r="I138" s="90">
        <v>13885724.145218696</v>
      </c>
      <c r="J138" s="90"/>
      <c r="K138" s="90">
        <v>13752930.705525964</v>
      </c>
      <c r="L138" s="90"/>
      <c r="M138" s="90">
        <v>13367520.310079595</v>
      </c>
      <c r="N138" s="90"/>
      <c r="O138" s="90">
        <v>12010061.882432204</v>
      </c>
      <c r="P138" s="90"/>
      <c r="Q138" s="90">
        <v>11284550.493622117</v>
      </c>
      <c r="R138" s="90"/>
      <c r="S138" s="90">
        <v>10591225.490875263</v>
      </c>
      <c r="T138" s="90"/>
      <c r="U138" s="90">
        <v>9928626.8120604679</v>
      </c>
      <c r="V138" s="90"/>
      <c r="W138" s="90">
        <v>9295362.2330787703</v>
      </c>
      <c r="X138" s="90"/>
      <c r="Y138" s="90">
        <v>8690104.1366235819</v>
      </c>
      <c r="Z138" s="90"/>
      <c r="AA138" s="90">
        <v>8111586.438711579</v>
      </c>
      <c r="AB138" s="90"/>
      <c r="AC138" s="90">
        <v>7558601.6650961274</v>
      </c>
      <c r="AD138" s="90"/>
      <c r="AE138" s="90">
        <v>7029998.170078163</v>
      </c>
      <c r="AF138" s="90"/>
      <c r="AG138" s="90">
        <v>6524677.4906115355</v>
      </c>
      <c r="AH138" s="90"/>
      <c r="AI138" s="90">
        <v>6104115.083174468</v>
      </c>
      <c r="AJ138" s="90"/>
      <c r="AK138" s="90">
        <v>5883579.8386487663</v>
      </c>
      <c r="AL138" s="90"/>
      <c r="AM138" s="90">
        <v>6675597.1939694285</v>
      </c>
      <c r="AN138" s="90"/>
      <c r="AO138" s="90">
        <v>7384821.5398470201</v>
      </c>
      <c r="AP138" s="90"/>
      <c r="AQ138" s="90">
        <v>8127546.8860869287</v>
      </c>
      <c r="AR138" s="90"/>
      <c r="AS138" s="90">
        <v>8903195.4416217543</v>
      </c>
      <c r="AT138" s="90"/>
      <c r="AU138" s="90">
        <v>9711231.6292678379</v>
      </c>
      <c r="AV138" s="90"/>
      <c r="AW138" s="90">
        <v>10551160.38177605</v>
      </c>
      <c r="AX138" s="90"/>
      <c r="AY138" s="90">
        <v>11422525.52485322</v>
      </c>
      <c r="AZ138" s="90"/>
      <c r="BA138" s="90">
        <v>12324908.242960133</v>
      </c>
      <c r="BB138" s="90"/>
      <c r="BC138" s="90">
        <v>12469321.245885659</v>
      </c>
      <c r="BD138" s="90"/>
      <c r="BE138" s="90">
        <v>13554657.717666518</v>
      </c>
      <c r="BF138" s="90"/>
      <c r="BG138" s="90">
        <v>14547932.470588543</v>
      </c>
      <c r="BH138" s="90"/>
      <c r="BI138" s="90">
        <v>15570895.119717784</v>
      </c>
      <c r="BJ138" s="90"/>
      <c r="BK138" s="90">
        <v>16623293.259820787</v>
      </c>
      <c r="BL138" s="90"/>
      <c r="BM138" s="90">
        <v>17704904.168186065</v>
      </c>
      <c r="BN138" s="90"/>
      <c r="BO138" s="90">
        <v>18815533.749030527</v>
      </c>
      <c r="BP138" s="90"/>
      <c r="BQ138" s="90">
        <v>19955015.533957586</v>
      </c>
      <c r="BR138" s="90"/>
      <c r="BS138" s="90">
        <v>21123209.735843137</v>
      </c>
      <c r="BT138" s="90"/>
    </row>
    <row r="139" spans="5:73" x14ac:dyDescent="0.2">
      <c r="E139" s="53" t="s">
        <v>176</v>
      </c>
      <c r="G139" s="90">
        <v>0</v>
      </c>
      <c r="H139" s="90"/>
      <c r="I139" s="90">
        <v>1500000</v>
      </c>
      <c r="J139" s="90"/>
      <c r="K139" s="90">
        <v>3500000</v>
      </c>
      <c r="L139" s="90"/>
      <c r="M139" s="90">
        <v>5767112</v>
      </c>
      <c r="N139" s="90"/>
      <c r="O139" s="90">
        <v>5399976</v>
      </c>
      <c r="P139" s="90"/>
      <c r="Q139" s="90">
        <v>5010312</v>
      </c>
      <c r="R139" s="90"/>
      <c r="S139" s="90">
        <v>4596738</v>
      </c>
      <c r="T139" s="90"/>
      <c r="U139" s="90">
        <v>4157787</v>
      </c>
      <c r="V139" s="90"/>
      <c r="W139" s="90">
        <v>3691901</v>
      </c>
      <c r="X139" s="90"/>
      <c r="Y139" s="90">
        <v>3197428</v>
      </c>
      <c r="Z139" s="90"/>
      <c r="AA139" s="90">
        <v>2672614</v>
      </c>
      <c r="AB139" s="90"/>
      <c r="AC139" s="90">
        <v>2115596</v>
      </c>
      <c r="AD139" s="90"/>
      <c r="AE139" s="90">
        <v>1524400</v>
      </c>
      <c r="AF139" s="90"/>
      <c r="AG139" s="90">
        <v>896927</v>
      </c>
      <c r="AH139" s="90"/>
      <c r="AI139" s="90">
        <v>230952</v>
      </c>
      <c r="AJ139" s="90"/>
      <c r="AK139" s="90">
        <v>0</v>
      </c>
      <c r="AL139" s="90"/>
      <c r="AM139" s="90">
        <v>0</v>
      </c>
      <c r="AN139" s="90"/>
      <c r="AO139" s="90">
        <v>0</v>
      </c>
      <c r="AP139" s="90"/>
      <c r="AQ139" s="90">
        <v>0</v>
      </c>
      <c r="AR139" s="90"/>
      <c r="AS139" s="90">
        <v>0</v>
      </c>
      <c r="AT139" s="90"/>
      <c r="AU139" s="90">
        <v>0</v>
      </c>
      <c r="AV139" s="90"/>
      <c r="AW139" s="90">
        <v>0</v>
      </c>
      <c r="AX139" s="90"/>
      <c r="AY139" s="90">
        <v>0</v>
      </c>
      <c r="AZ139" s="90"/>
      <c r="BA139" s="90">
        <v>0</v>
      </c>
      <c r="BB139" s="90"/>
      <c r="BC139" s="90">
        <v>0</v>
      </c>
      <c r="BD139" s="90"/>
      <c r="BE139" s="90">
        <v>0</v>
      </c>
      <c r="BF139" s="90"/>
      <c r="BG139" s="90">
        <v>0</v>
      </c>
      <c r="BH139" s="90"/>
      <c r="BI139" s="90">
        <v>0</v>
      </c>
      <c r="BJ139" s="90"/>
      <c r="BK139" s="90">
        <v>0</v>
      </c>
      <c r="BL139" s="90"/>
      <c r="BM139" s="90">
        <v>0</v>
      </c>
      <c r="BN139" s="90"/>
      <c r="BO139" s="90">
        <v>0</v>
      </c>
      <c r="BP139" s="90"/>
      <c r="BQ139" s="90">
        <v>0</v>
      </c>
      <c r="BR139" s="90"/>
      <c r="BS139" s="90">
        <v>0</v>
      </c>
      <c r="BT139" s="90"/>
    </row>
    <row r="140" spans="5:73" x14ac:dyDescent="0.2">
      <c r="G140" s="105"/>
      <c r="H140" s="105"/>
      <c r="I140" s="105"/>
      <c r="J140" s="105"/>
      <c r="K140" s="105"/>
      <c r="L140" s="105"/>
      <c r="M140" s="105"/>
      <c r="N140" s="105"/>
      <c r="O140" s="105"/>
      <c r="P140" s="105"/>
      <c r="Q140" s="105"/>
      <c r="R140" s="105"/>
      <c r="S140" s="105"/>
      <c r="T140" s="105"/>
      <c r="U140" s="105"/>
      <c r="V140" s="105"/>
      <c r="W140" s="105"/>
      <c r="X140" s="105"/>
      <c r="Y140" s="105"/>
      <c r="Z140" s="105"/>
      <c r="AA140" s="105"/>
      <c r="AB140" s="105"/>
      <c r="AC140" s="105"/>
      <c r="AD140" s="105"/>
      <c r="AE140" s="105"/>
      <c r="AF140" s="105"/>
      <c r="AG140" s="105"/>
      <c r="AH140" s="105"/>
      <c r="AI140" s="105"/>
      <c r="AJ140" s="105"/>
      <c r="AK140" s="105"/>
      <c r="AL140" s="105"/>
      <c r="AM140" s="105"/>
      <c r="AN140" s="105"/>
      <c r="AO140" s="105"/>
      <c r="AP140" s="105"/>
      <c r="AQ140" s="105"/>
      <c r="AR140" s="105"/>
      <c r="AS140" s="105"/>
      <c r="AT140" s="105"/>
      <c r="AU140" s="105"/>
      <c r="AV140" s="105"/>
      <c r="AW140" s="105"/>
      <c r="AX140" s="105"/>
      <c r="AY140" s="105"/>
      <c r="AZ140" s="105"/>
      <c r="BA140" s="105"/>
      <c r="BB140" s="105"/>
      <c r="BC140" s="105"/>
      <c r="BD140" s="105"/>
      <c r="BE140" s="105"/>
      <c r="BF140" s="105"/>
      <c r="BG140" s="105"/>
      <c r="BH140" s="105"/>
      <c r="BI140" s="105"/>
      <c r="BJ140" s="105"/>
      <c r="BK140" s="105"/>
      <c r="BL140" s="105"/>
      <c r="BM140" s="105"/>
      <c r="BN140" s="105"/>
      <c r="BO140" s="105"/>
      <c r="BP140" s="105"/>
      <c r="BQ140" s="105"/>
      <c r="BR140" s="105"/>
      <c r="BS140" s="105"/>
      <c r="BT140" s="105"/>
    </row>
    <row r="141" spans="5:73" x14ac:dyDescent="0.2">
      <c r="AG141" s="105"/>
      <c r="AH141" s="105"/>
      <c r="AI141" s="105"/>
      <c r="AJ141" s="105"/>
      <c r="AK141" s="105"/>
      <c r="AL141" s="105"/>
      <c r="AM141" s="105"/>
      <c r="AN141" s="105"/>
      <c r="AO141" s="105"/>
      <c r="AP141" s="105"/>
      <c r="AQ141" s="105"/>
      <c r="AR141" s="105"/>
      <c r="AS141" s="105"/>
      <c r="AT141" s="105"/>
      <c r="AU141" s="105"/>
      <c r="AV141" s="105"/>
      <c r="AW141" s="105"/>
      <c r="AX141" s="105"/>
      <c r="AY141" s="105"/>
      <c r="AZ141" s="105"/>
      <c r="BA141" s="105"/>
      <c r="BB141" s="105"/>
      <c r="BC141" s="105"/>
      <c r="BD141" s="105"/>
      <c r="BE141" s="105"/>
      <c r="BF141" s="105"/>
      <c r="BG141" s="105"/>
      <c r="BH141" s="105"/>
      <c r="BI141" s="105"/>
      <c r="BJ141" s="105"/>
      <c r="BK141" s="105"/>
      <c r="BL141" s="105"/>
      <c r="BM141" s="105"/>
      <c r="BN141" s="105"/>
      <c r="BO141" s="105"/>
      <c r="BP141" s="105"/>
      <c r="BQ141" s="105"/>
      <c r="BR141" s="105"/>
      <c r="BS141" s="105"/>
      <c r="BT141" s="105"/>
    </row>
    <row r="142" spans="5:73" ht="16.5" customHeight="1" x14ac:dyDescent="0.2">
      <c r="E142" s="155" t="s">
        <v>177</v>
      </c>
      <c r="F142" s="156">
        <v>0</v>
      </c>
      <c r="G142" s="156" t="s">
        <v>68</v>
      </c>
      <c r="H142" s="157"/>
      <c r="I142" s="156" t="s">
        <v>69</v>
      </c>
      <c r="J142" s="157"/>
      <c r="K142" s="156" t="s">
        <v>70</v>
      </c>
      <c r="L142" s="157"/>
      <c r="M142" s="156" t="s">
        <v>71</v>
      </c>
      <c r="N142" s="157"/>
      <c r="O142" s="156" t="s">
        <v>72</v>
      </c>
      <c r="P142" s="157"/>
      <c r="Q142" s="156" t="s">
        <v>73</v>
      </c>
      <c r="R142" s="157"/>
      <c r="S142" s="156" t="s">
        <v>74</v>
      </c>
      <c r="T142" s="157"/>
      <c r="U142" s="156" t="s">
        <v>75</v>
      </c>
      <c r="V142" s="157"/>
      <c r="W142" s="156" t="s">
        <v>76</v>
      </c>
      <c r="X142" s="157"/>
      <c r="Y142" s="156" t="s">
        <v>77</v>
      </c>
      <c r="Z142" s="157"/>
      <c r="AA142" s="156" t="s">
        <v>78</v>
      </c>
      <c r="AB142" s="157"/>
      <c r="AC142" s="156" t="s">
        <v>79</v>
      </c>
      <c r="AD142" s="157"/>
      <c r="AE142" s="156" t="s">
        <v>80</v>
      </c>
      <c r="AF142" s="157"/>
      <c r="AG142" s="156" t="s">
        <v>81</v>
      </c>
      <c r="AH142" s="157"/>
      <c r="AI142" s="156" t="s">
        <v>82</v>
      </c>
      <c r="AJ142" s="157"/>
      <c r="AK142" s="156" t="s">
        <v>83</v>
      </c>
      <c r="AL142" s="157"/>
      <c r="AM142" s="156" t="s">
        <v>84</v>
      </c>
      <c r="AN142" s="157"/>
      <c r="AO142" s="156" t="s">
        <v>85</v>
      </c>
      <c r="AP142" s="157"/>
      <c r="AQ142" s="156" t="s">
        <v>86</v>
      </c>
      <c r="AR142" s="157"/>
      <c r="AS142" s="156" t="s">
        <v>87</v>
      </c>
      <c r="AT142" s="157"/>
      <c r="AU142" s="156" t="s">
        <v>88</v>
      </c>
      <c r="AV142" s="157"/>
      <c r="AW142" s="156" t="s">
        <v>89</v>
      </c>
      <c r="AX142" s="157"/>
      <c r="AY142" s="156" t="s">
        <v>90</v>
      </c>
      <c r="AZ142" s="157"/>
      <c r="BA142" s="156" t="s">
        <v>91</v>
      </c>
      <c r="BB142" s="157"/>
      <c r="BC142" s="156" t="s">
        <v>92</v>
      </c>
      <c r="BD142" s="157"/>
      <c r="BE142" s="156" t="s">
        <v>93</v>
      </c>
      <c r="BF142" s="157"/>
      <c r="BG142" s="156" t="s">
        <v>94</v>
      </c>
      <c r="BH142" s="157"/>
      <c r="BI142" s="156" t="s">
        <v>95</v>
      </c>
      <c r="BJ142" s="157"/>
      <c r="BK142" s="156" t="s">
        <v>96</v>
      </c>
      <c r="BL142" s="157"/>
      <c r="BM142" s="156" t="s">
        <v>97</v>
      </c>
      <c r="BN142" s="157"/>
      <c r="BO142" s="156" t="s">
        <v>98</v>
      </c>
      <c r="BP142" s="157"/>
      <c r="BQ142" s="156" t="s">
        <v>99</v>
      </c>
      <c r="BR142" s="157"/>
      <c r="BS142" s="156" t="s">
        <v>100</v>
      </c>
      <c r="BT142" s="158"/>
    </row>
    <row r="143" spans="5:73" ht="16.5" customHeight="1" x14ac:dyDescent="0.2">
      <c r="E143" s="120" t="s">
        <v>178</v>
      </c>
      <c r="F143" s="95">
        <v>0</v>
      </c>
      <c r="G143" s="90">
        <v>247012.63432500046</v>
      </c>
      <c r="H143" s="90"/>
      <c r="I143" s="90">
        <v>345782.46519600134</v>
      </c>
      <c r="J143" s="90"/>
      <c r="K143" s="90">
        <v>781128.7533406727</v>
      </c>
      <c r="L143" s="90"/>
      <c r="M143" s="90">
        <v>622874.32538333372</v>
      </c>
      <c r="N143" s="90"/>
      <c r="O143" s="90">
        <v>635129.18703145091</v>
      </c>
      <c r="P143" s="90"/>
      <c r="Q143" s="90">
        <v>647587.52378149121</v>
      </c>
      <c r="R143" s="90"/>
      <c r="S143" s="90">
        <v>660252.8004557055</v>
      </c>
      <c r="T143" s="90"/>
      <c r="U143" s="90">
        <v>673128.54251528461</v>
      </c>
      <c r="V143" s="90"/>
      <c r="W143" s="90">
        <v>686218.33715194953</v>
      </c>
      <c r="X143" s="90"/>
      <c r="Y143" s="90">
        <v>699525.83439973113</v>
      </c>
      <c r="Z143" s="90"/>
      <c r="AA143" s="90">
        <v>713054.74826731277</v>
      </c>
      <c r="AB143" s="90"/>
      <c r="AC143" s="90">
        <v>726808.85789137916</v>
      </c>
      <c r="AD143" s="90"/>
      <c r="AE143" s="90">
        <v>740792.00871129218</v>
      </c>
      <c r="AF143" s="90"/>
      <c r="AG143" s="90">
        <v>755008.1136655726</v>
      </c>
      <c r="AH143" s="90"/>
      <c r="AI143" s="90">
        <v>769461.15441054874</v>
      </c>
      <c r="AJ143" s="90"/>
      <c r="AK143" s="159">
        <v>784155.18256162596</v>
      </c>
      <c r="AL143" s="90"/>
      <c r="AM143" s="159">
        <v>799094.32095758733</v>
      </c>
      <c r="AN143" s="90"/>
      <c r="AO143" s="159">
        <v>814282.76494838367</v>
      </c>
      <c r="AP143" s="90"/>
      <c r="AQ143" s="159">
        <v>829724.78370683151</v>
      </c>
      <c r="AR143" s="90"/>
      <c r="AS143" s="159">
        <v>845424.72156471037</v>
      </c>
      <c r="AT143" s="90"/>
      <c r="AU143" s="159">
        <v>861386.99937369185</v>
      </c>
      <c r="AV143" s="90"/>
      <c r="AW143" s="159">
        <v>877616.11589158908</v>
      </c>
      <c r="AX143" s="90"/>
      <c r="AY143" s="159">
        <v>894116.6491944131</v>
      </c>
      <c r="AZ143" s="90"/>
      <c r="BA143" s="159">
        <v>910893.25811471906</v>
      </c>
      <c r="BB143" s="90"/>
      <c r="BC143" s="159">
        <v>927950.68370674667</v>
      </c>
      <c r="BD143" s="90"/>
      <c r="BE143" s="159">
        <v>945293.75073886593</v>
      </c>
      <c r="BF143" s="90"/>
      <c r="BG143" s="159">
        <v>962927.36921386071</v>
      </c>
      <c r="BH143" s="90"/>
      <c r="BI143" s="159">
        <v>980856.53591755615</v>
      </c>
      <c r="BJ143" s="90"/>
      <c r="BK143" s="159">
        <v>999086.335996371</v>
      </c>
      <c r="BL143" s="90"/>
      <c r="BM143" s="159">
        <v>1017621.9445642924</v>
      </c>
      <c r="BN143" s="90"/>
      <c r="BO143" s="159">
        <v>1036468.6283399055</v>
      </c>
      <c r="BP143" s="90"/>
      <c r="BQ143" s="159">
        <v>1055631.7473139905</v>
      </c>
      <c r="BR143" s="90"/>
      <c r="BS143" s="159">
        <v>1075116.7564483017</v>
      </c>
      <c r="BT143" s="160"/>
    </row>
    <row r="144" spans="5:73" ht="16.5" customHeight="1" x14ac:dyDescent="0.2">
      <c r="E144" s="161" t="s">
        <v>179</v>
      </c>
      <c r="F144" s="162">
        <v>0</v>
      </c>
      <c r="G144" s="118">
        <v>0</v>
      </c>
      <c r="H144" s="118"/>
      <c r="I144" s="118">
        <v>0</v>
      </c>
      <c r="J144" s="118"/>
      <c r="K144" s="118">
        <v>0</v>
      </c>
      <c r="L144" s="118"/>
      <c r="M144" s="118">
        <v>0</v>
      </c>
      <c r="N144" s="118"/>
      <c r="O144" s="118">
        <v>0</v>
      </c>
      <c r="P144" s="118"/>
      <c r="Q144" s="118">
        <v>0</v>
      </c>
      <c r="R144" s="118"/>
      <c r="S144" s="118">
        <v>0</v>
      </c>
      <c r="T144" s="118"/>
      <c r="U144" s="118">
        <v>0</v>
      </c>
      <c r="V144" s="118"/>
      <c r="W144" s="118">
        <v>0</v>
      </c>
      <c r="X144" s="118"/>
      <c r="Y144" s="118">
        <v>0</v>
      </c>
      <c r="Z144" s="118"/>
      <c r="AA144" s="118">
        <v>0</v>
      </c>
      <c r="AB144" s="118"/>
      <c r="AC144" s="118">
        <v>0</v>
      </c>
      <c r="AD144" s="118"/>
      <c r="AE144" s="118">
        <v>0</v>
      </c>
      <c r="AF144" s="118"/>
      <c r="AG144" s="118">
        <v>0</v>
      </c>
      <c r="AH144" s="118"/>
      <c r="AI144" s="118">
        <v>0</v>
      </c>
      <c r="AJ144" s="90"/>
      <c r="AK144" s="159">
        <v>0</v>
      </c>
      <c r="AL144" s="90"/>
      <c r="AM144" s="159">
        <v>0</v>
      </c>
      <c r="AN144" s="90"/>
      <c r="AO144" s="159">
        <v>0</v>
      </c>
      <c r="AP144" s="90"/>
      <c r="AQ144" s="159">
        <v>0</v>
      </c>
      <c r="AR144" s="90"/>
      <c r="AS144" s="159">
        <v>0</v>
      </c>
      <c r="AT144" s="90"/>
      <c r="AU144" s="159">
        <v>0</v>
      </c>
      <c r="AV144" s="90"/>
      <c r="AW144" s="159">
        <v>0</v>
      </c>
      <c r="AX144" s="90"/>
      <c r="AY144" s="159">
        <v>0</v>
      </c>
      <c r="AZ144" s="90"/>
      <c r="BA144" s="159">
        <v>0</v>
      </c>
      <c r="BB144" s="90"/>
      <c r="BC144" s="159">
        <v>0</v>
      </c>
      <c r="BD144" s="90"/>
      <c r="BE144" s="159">
        <v>0</v>
      </c>
      <c r="BF144" s="90"/>
      <c r="BG144" s="159">
        <v>0</v>
      </c>
      <c r="BH144" s="90"/>
      <c r="BI144" s="159">
        <v>0</v>
      </c>
      <c r="BJ144" s="90"/>
      <c r="BK144" s="159">
        <v>0</v>
      </c>
      <c r="BL144" s="90"/>
      <c r="BM144" s="159">
        <v>0</v>
      </c>
      <c r="BN144" s="90"/>
      <c r="BO144" s="159">
        <v>0</v>
      </c>
      <c r="BP144" s="90"/>
      <c r="BQ144" s="159">
        <v>0</v>
      </c>
      <c r="BR144" s="90"/>
      <c r="BS144" s="159">
        <v>0</v>
      </c>
      <c r="BT144" s="160"/>
    </row>
    <row r="145" spans="5:80" s="73" customFormat="1" ht="16.5" customHeight="1" x14ac:dyDescent="0.2">
      <c r="E145" s="115" t="s">
        <v>180</v>
      </c>
      <c r="F145" s="116">
        <v>0</v>
      </c>
      <c r="G145" s="117">
        <v>247012.63432500046</v>
      </c>
      <c r="H145" s="117"/>
      <c r="I145" s="117">
        <v>345782.46519600134</v>
      </c>
      <c r="J145" s="117"/>
      <c r="K145" s="117">
        <v>781128.7533406727</v>
      </c>
      <c r="L145" s="117"/>
      <c r="M145" s="117">
        <v>622874.32538333372</v>
      </c>
      <c r="N145" s="117"/>
      <c r="O145" s="117">
        <v>635129.18703145091</v>
      </c>
      <c r="P145" s="117"/>
      <c r="Q145" s="117">
        <v>647587.52378149121</v>
      </c>
      <c r="R145" s="117"/>
      <c r="S145" s="117">
        <v>660252.8004557055</v>
      </c>
      <c r="T145" s="117"/>
      <c r="U145" s="117">
        <v>673128.54251528461</v>
      </c>
      <c r="V145" s="117"/>
      <c r="W145" s="117">
        <v>686218.33715194953</v>
      </c>
      <c r="X145" s="117"/>
      <c r="Y145" s="117">
        <v>699525.83439973113</v>
      </c>
      <c r="Z145" s="117"/>
      <c r="AA145" s="117">
        <v>713054.74826731277</v>
      </c>
      <c r="AB145" s="117"/>
      <c r="AC145" s="117">
        <v>726808.85789137916</v>
      </c>
      <c r="AD145" s="117"/>
      <c r="AE145" s="117">
        <v>740792.00871129218</v>
      </c>
      <c r="AF145" s="117"/>
      <c r="AG145" s="117">
        <v>755008.1136655726</v>
      </c>
      <c r="AH145" s="117"/>
      <c r="AI145" s="117">
        <v>769461.15441054874</v>
      </c>
      <c r="AJ145" s="117"/>
      <c r="AK145" s="163">
        <v>784155.18256162596</v>
      </c>
      <c r="AL145" s="93"/>
      <c r="AM145" s="163">
        <v>799094.32095758733</v>
      </c>
      <c r="AN145" s="93"/>
      <c r="AO145" s="163">
        <v>814282.76494838367</v>
      </c>
      <c r="AP145" s="93"/>
      <c r="AQ145" s="163">
        <v>829724.78370683151</v>
      </c>
      <c r="AR145" s="93"/>
      <c r="AS145" s="163">
        <v>845424.72156471037</v>
      </c>
      <c r="AT145" s="93"/>
      <c r="AU145" s="163">
        <v>861386.99937369185</v>
      </c>
      <c r="AV145" s="93"/>
      <c r="AW145" s="163">
        <v>877616.11589158908</v>
      </c>
      <c r="AX145" s="93"/>
      <c r="AY145" s="163">
        <v>894116.6491944131</v>
      </c>
      <c r="AZ145" s="93"/>
      <c r="BA145" s="163">
        <v>910893.25811471906</v>
      </c>
      <c r="BB145" s="93"/>
      <c r="BC145" s="163">
        <v>927950.68370674667</v>
      </c>
      <c r="BD145" s="93"/>
      <c r="BE145" s="163">
        <v>945293.75073886593</v>
      </c>
      <c r="BF145" s="93"/>
      <c r="BG145" s="163">
        <v>962927.36921386071</v>
      </c>
      <c r="BH145" s="93"/>
      <c r="BI145" s="163">
        <v>980856.53591755615</v>
      </c>
      <c r="BJ145" s="93"/>
      <c r="BK145" s="163">
        <v>999086.335996371</v>
      </c>
      <c r="BL145" s="93"/>
      <c r="BM145" s="163">
        <v>1017621.9445642924</v>
      </c>
      <c r="BN145" s="93"/>
      <c r="BO145" s="163">
        <v>1036468.6283399055</v>
      </c>
      <c r="BP145" s="93"/>
      <c r="BQ145" s="163">
        <v>1055631.7473139905</v>
      </c>
      <c r="BR145" s="93"/>
      <c r="BS145" s="163">
        <v>1075116.7564483017</v>
      </c>
      <c r="BT145" s="164"/>
    </row>
    <row r="146" spans="5:80" ht="16.5" customHeight="1" x14ac:dyDescent="0.2">
      <c r="E146" s="161" t="s">
        <v>181</v>
      </c>
      <c r="F146" s="162">
        <v>0</v>
      </c>
      <c r="G146" s="118">
        <v>0</v>
      </c>
      <c r="H146" s="118"/>
      <c r="I146" s="118">
        <v>0</v>
      </c>
      <c r="J146" s="118"/>
      <c r="K146" s="118">
        <v>0</v>
      </c>
      <c r="L146" s="118"/>
      <c r="M146" s="118">
        <v>344066.66666666669</v>
      </c>
      <c r="N146" s="118"/>
      <c r="O146" s="118">
        <v>344066.66666666669</v>
      </c>
      <c r="P146" s="118"/>
      <c r="Q146" s="118">
        <v>344066.66666666669</v>
      </c>
      <c r="R146" s="118"/>
      <c r="S146" s="118">
        <v>344066.66666666669</v>
      </c>
      <c r="T146" s="118"/>
      <c r="U146" s="118">
        <v>344066.66666666669</v>
      </c>
      <c r="V146" s="118"/>
      <c r="W146" s="118">
        <v>344066.66666666669</v>
      </c>
      <c r="X146" s="118"/>
      <c r="Y146" s="118">
        <v>344066.66666666669</v>
      </c>
      <c r="Z146" s="118"/>
      <c r="AA146" s="118">
        <v>344066.66666666669</v>
      </c>
      <c r="AB146" s="118"/>
      <c r="AC146" s="118">
        <v>344066.66666666669</v>
      </c>
      <c r="AD146" s="118"/>
      <c r="AE146" s="118">
        <v>344066.66666666669</v>
      </c>
      <c r="AF146" s="118"/>
      <c r="AG146" s="118">
        <v>344066.66666666669</v>
      </c>
      <c r="AH146" s="118"/>
      <c r="AI146" s="118">
        <v>344066.66666666669</v>
      </c>
      <c r="AJ146" s="118"/>
      <c r="AK146" s="165">
        <v>344066.66666666669</v>
      </c>
      <c r="AL146" s="90"/>
      <c r="AM146" s="165">
        <v>344066.66666666669</v>
      </c>
      <c r="AN146" s="90"/>
      <c r="AO146" s="165">
        <v>344066.66666666669</v>
      </c>
      <c r="AP146" s="90"/>
      <c r="AQ146" s="165">
        <v>344066.66666666669</v>
      </c>
      <c r="AR146" s="90"/>
      <c r="AS146" s="165">
        <v>344066.66666666669</v>
      </c>
      <c r="AT146" s="90"/>
      <c r="AU146" s="165">
        <v>344066.66666666669</v>
      </c>
      <c r="AV146" s="90"/>
      <c r="AW146" s="165">
        <v>344066.66666666669</v>
      </c>
      <c r="AX146" s="90"/>
      <c r="AY146" s="165">
        <v>344066.66666666669</v>
      </c>
      <c r="AZ146" s="90"/>
      <c r="BA146" s="165">
        <v>344066.66666666669</v>
      </c>
      <c r="BB146" s="90"/>
      <c r="BC146" s="165">
        <v>344066.66666666669</v>
      </c>
      <c r="BD146" s="90"/>
      <c r="BE146" s="165">
        <v>344066.66666666669</v>
      </c>
      <c r="BF146" s="90"/>
      <c r="BG146" s="165">
        <v>344066.66666666669</v>
      </c>
      <c r="BH146" s="90"/>
      <c r="BI146" s="165">
        <v>344066.66666666669</v>
      </c>
      <c r="BJ146" s="90"/>
      <c r="BK146" s="165">
        <v>344066.66666666669</v>
      </c>
      <c r="BL146" s="90"/>
      <c r="BM146" s="165">
        <v>344066.66666666669</v>
      </c>
      <c r="BN146" s="90"/>
      <c r="BO146" s="165">
        <v>344066.66666666669</v>
      </c>
      <c r="BP146" s="90"/>
      <c r="BQ146" s="165">
        <v>344066.66666666669</v>
      </c>
      <c r="BR146" s="90"/>
      <c r="BS146" s="165">
        <v>344066.66666666669</v>
      </c>
      <c r="BT146" s="105"/>
    </row>
    <row r="147" spans="5:80" s="73" customFormat="1" ht="16.5" customHeight="1" x14ac:dyDescent="0.2">
      <c r="E147" s="73" t="s">
        <v>182</v>
      </c>
      <c r="F147" s="92">
        <v>0</v>
      </c>
      <c r="G147" s="93">
        <v>247012.63432500046</v>
      </c>
      <c r="H147" s="93"/>
      <c r="I147" s="93">
        <v>345782.46519600134</v>
      </c>
      <c r="J147" s="93"/>
      <c r="K147" s="93">
        <v>781128.7533406727</v>
      </c>
      <c r="L147" s="93"/>
      <c r="M147" s="93">
        <v>966940.99205000047</v>
      </c>
      <c r="N147" s="93"/>
      <c r="O147" s="93">
        <v>979195.85369811766</v>
      </c>
      <c r="P147" s="93"/>
      <c r="Q147" s="93">
        <v>991654.19044815795</v>
      </c>
      <c r="R147" s="93"/>
      <c r="S147" s="93">
        <v>1004319.4671223722</v>
      </c>
      <c r="T147" s="93"/>
      <c r="U147" s="93">
        <v>1017195.2091819514</v>
      </c>
      <c r="V147" s="93"/>
      <c r="W147" s="93">
        <v>1030285.0038186163</v>
      </c>
      <c r="X147" s="93"/>
      <c r="Y147" s="93">
        <v>1043592.5010663979</v>
      </c>
      <c r="Z147" s="93"/>
      <c r="AA147" s="93">
        <v>1057121.4149339795</v>
      </c>
      <c r="AB147" s="93"/>
      <c r="AC147" s="93">
        <v>1070875.5245580459</v>
      </c>
      <c r="AD147" s="93"/>
      <c r="AE147" s="93">
        <v>1084858.6753779589</v>
      </c>
      <c r="AF147" s="93"/>
      <c r="AG147" s="93">
        <v>1099074.7803322393</v>
      </c>
      <c r="AH147" s="93"/>
      <c r="AI147" s="93">
        <v>1113527.8210772155</v>
      </c>
      <c r="AJ147" s="93"/>
      <c r="AK147" s="166">
        <v>1128221.8492282927</v>
      </c>
      <c r="AL147" s="93"/>
      <c r="AM147" s="166">
        <v>1143160.9876242541</v>
      </c>
      <c r="AN147" s="93"/>
      <c r="AO147" s="166">
        <v>1158349.4316150504</v>
      </c>
      <c r="AP147" s="93"/>
      <c r="AQ147" s="166">
        <v>1173791.4503734983</v>
      </c>
      <c r="AR147" s="93"/>
      <c r="AS147" s="166">
        <v>1189491.3882313771</v>
      </c>
      <c r="AT147" s="93"/>
      <c r="AU147" s="166">
        <v>1205453.6660403586</v>
      </c>
      <c r="AV147" s="93"/>
      <c r="AW147" s="166">
        <v>1221682.7825582558</v>
      </c>
      <c r="AX147" s="93"/>
      <c r="AY147" s="166">
        <v>1238183.3158610798</v>
      </c>
      <c r="AZ147" s="93"/>
      <c r="BA147" s="166">
        <v>1254959.9247813858</v>
      </c>
      <c r="BB147" s="93"/>
      <c r="BC147" s="166">
        <v>1272017.3503734134</v>
      </c>
      <c r="BD147" s="93"/>
      <c r="BE147" s="166">
        <v>1289360.4174055327</v>
      </c>
      <c r="BF147" s="93"/>
      <c r="BG147" s="166">
        <v>1306994.0358805275</v>
      </c>
      <c r="BH147" s="93"/>
      <c r="BI147" s="166">
        <v>1324923.2025842229</v>
      </c>
      <c r="BJ147" s="93"/>
      <c r="BK147" s="166">
        <v>1343153.0026630377</v>
      </c>
      <c r="BL147" s="93"/>
      <c r="BM147" s="166">
        <v>1361688.6112309592</v>
      </c>
      <c r="BN147" s="93"/>
      <c r="BO147" s="166">
        <v>1380535.2950065723</v>
      </c>
      <c r="BP147" s="93"/>
      <c r="BQ147" s="166">
        <v>1399698.4139806572</v>
      </c>
      <c r="BR147" s="93"/>
      <c r="BS147" s="166">
        <v>1419183.4231149685</v>
      </c>
      <c r="BT147" s="164"/>
    </row>
    <row r="148" spans="5:80" ht="16.5" customHeight="1" x14ac:dyDescent="0.2">
      <c r="E148" s="167" t="s">
        <v>183</v>
      </c>
      <c r="F148" s="168">
        <v>0</v>
      </c>
      <c r="G148" s="169">
        <v>-360305.56182741665</v>
      </c>
      <c r="H148" s="169"/>
      <c r="I148" s="169">
        <v>-42623.534366817505</v>
      </c>
      <c r="J148" s="169"/>
      <c r="K148" s="169">
        <v>-168451.77124529501</v>
      </c>
      <c r="L148" s="169"/>
      <c r="M148" s="169">
        <v>-72236.951827637604</v>
      </c>
      <c r="N148" s="169"/>
      <c r="O148" s="169">
        <v>-9671.0910052091021</v>
      </c>
      <c r="P148" s="169"/>
      <c r="Q148" s="169">
        <v>-9828.3272824593441</v>
      </c>
      <c r="R148" s="169"/>
      <c r="S148" s="169">
        <v>-9988.1776720239941</v>
      </c>
      <c r="T148" s="169"/>
      <c r="U148" s="169">
        <v>-10150.686752518843</v>
      </c>
      <c r="V148" s="169"/>
      <c r="W148" s="169">
        <v>-10315.899883944825</v>
      </c>
      <c r="X148" s="169"/>
      <c r="Y148" s="169">
        <v>-10483.863221775384</v>
      </c>
      <c r="Z148" s="169"/>
      <c r="AA148" s="169">
        <v>-10654.623731303858</v>
      </c>
      <c r="AB148" s="169"/>
      <c r="AC148" s="169">
        <v>-10828.2292022611</v>
      </c>
      <c r="AD148" s="169"/>
      <c r="AE148" s="169">
        <v>-11004.728263697005</v>
      </c>
      <c r="AF148" s="169"/>
      <c r="AG148" s="169">
        <v>-11184.170399146053</v>
      </c>
      <c r="AH148" s="169"/>
      <c r="AI148" s="169">
        <v>-11366.605962068257</v>
      </c>
      <c r="AJ148" s="169"/>
      <c r="AK148" s="170">
        <v>-11552.086191579954</v>
      </c>
      <c r="AL148" s="169"/>
      <c r="AM148" s="170">
        <v>-11740.663228475634</v>
      </c>
      <c r="AN148" s="169"/>
      <c r="AO148" s="170">
        <v>-11932.390131549764</v>
      </c>
      <c r="AP148" s="169"/>
      <c r="AQ148" s="170">
        <v>-12127.320894217235</v>
      </c>
      <c r="AR148" s="169"/>
      <c r="AS148" s="170">
        <v>-12325.510461449288</v>
      </c>
      <c r="AT148" s="169"/>
      <c r="AU148" s="170">
        <v>-12527.014747020417</v>
      </c>
      <c r="AV148" s="169"/>
      <c r="AW148" s="170">
        <v>-12731.890651076159</v>
      </c>
      <c r="AX148" s="169"/>
      <c r="AY148" s="170">
        <v>-12940.196078032866</v>
      </c>
      <c r="AZ148" s="169"/>
      <c r="BA148" s="170">
        <v>-13151.989954805125</v>
      </c>
      <c r="BB148" s="169"/>
      <c r="BC148" s="170">
        <v>-13367.332249376668</v>
      </c>
      <c r="BD148" s="169"/>
      <c r="BE148" s="170">
        <v>-13586.283989716241</v>
      </c>
      <c r="BF148" s="169"/>
      <c r="BG148" s="170">
        <v>-13808.907283050467</v>
      </c>
      <c r="BH148" s="169"/>
      <c r="BI148" s="170">
        <v>-14035.265335486947</v>
      </c>
      <c r="BJ148" s="169"/>
      <c r="BK148" s="170">
        <v>-14265.422472018443</v>
      </c>
      <c r="BL148" s="169"/>
      <c r="BM148" s="170">
        <v>-14499.444156883008</v>
      </c>
      <c r="BN148" s="169"/>
      <c r="BO148" s="170">
        <v>-14737.397014324153</v>
      </c>
      <c r="BP148" s="169"/>
      <c r="BQ148" s="170">
        <v>-14979.348849724534</v>
      </c>
      <c r="BR148" s="169"/>
      <c r="BS148" s="170">
        <v>-15225.368671139695</v>
      </c>
      <c r="BT148" s="171"/>
    </row>
    <row r="149" spans="5:80" ht="16.5" customHeight="1" x14ac:dyDescent="0.2">
      <c r="E149" s="53" t="s">
        <v>184</v>
      </c>
      <c r="F149" s="95">
        <v>0</v>
      </c>
      <c r="G149" s="90">
        <v>-2313833.3333333335</v>
      </c>
      <c r="H149" s="90"/>
      <c r="I149" s="90">
        <v>-3014000</v>
      </c>
      <c r="J149" s="90"/>
      <c r="K149" s="90">
        <v>-3714166.666666667</v>
      </c>
      <c r="L149" s="90"/>
      <c r="M149" s="90">
        <v>0</v>
      </c>
      <c r="N149" s="90"/>
      <c r="O149" s="90">
        <v>0</v>
      </c>
      <c r="P149" s="90"/>
      <c r="Q149" s="90">
        <v>0</v>
      </c>
      <c r="R149" s="90"/>
      <c r="S149" s="90">
        <v>0</v>
      </c>
      <c r="T149" s="90"/>
      <c r="U149" s="90">
        <v>0</v>
      </c>
      <c r="V149" s="90"/>
      <c r="W149" s="90">
        <v>0</v>
      </c>
      <c r="X149" s="90"/>
      <c r="Y149" s="90">
        <v>0</v>
      </c>
      <c r="Z149" s="90"/>
      <c r="AA149" s="90">
        <v>0</v>
      </c>
      <c r="AB149" s="90"/>
      <c r="AC149" s="90">
        <v>0</v>
      </c>
      <c r="AD149" s="90"/>
      <c r="AE149" s="90">
        <v>0</v>
      </c>
      <c r="AF149" s="90"/>
      <c r="AG149" s="90">
        <v>-640000</v>
      </c>
      <c r="AH149" s="90"/>
      <c r="AI149" s="90">
        <v>0</v>
      </c>
      <c r="AJ149" s="90"/>
      <c r="AK149" s="159">
        <v>0</v>
      </c>
      <c r="AL149" s="90"/>
      <c r="AM149" s="159">
        <v>0</v>
      </c>
      <c r="AN149" s="90"/>
      <c r="AO149" s="159">
        <v>0</v>
      </c>
      <c r="AP149" s="90"/>
      <c r="AQ149" s="159">
        <v>0</v>
      </c>
      <c r="AR149" s="90"/>
      <c r="AS149" s="159">
        <v>0</v>
      </c>
      <c r="AT149" s="90"/>
      <c r="AU149" s="159">
        <v>0</v>
      </c>
      <c r="AV149" s="90"/>
      <c r="AW149" s="159">
        <v>0</v>
      </c>
      <c r="AX149" s="90"/>
      <c r="AY149" s="159">
        <v>0</v>
      </c>
      <c r="AZ149" s="90"/>
      <c r="BA149" s="159">
        <v>-640000</v>
      </c>
      <c r="BB149" s="90"/>
      <c r="BC149" s="159">
        <v>0</v>
      </c>
      <c r="BD149" s="90"/>
      <c r="BE149" s="159">
        <v>0</v>
      </c>
      <c r="BF149" s="90"/>
      <c r="BG149" s="159">
        <v>0</v>
      </c>
      <c r="BH149" s="90"/>
      <c r="BI149" s="159">
        <v>0</v>
      </c>
      <c r="BJ149" s="90"/>
      <c r="BK149" s="159">
        <v>0</v>
      </c>
      <c r="BL149" s="90"/>
      <c r="BM149" s="159">
        <v>0</v>
      </c>
      <c r="BN149" s="90"/>
      <c r="BO149" s="159">
        <v>0</v>
      </c>
      <c r="BP149" s="90"/>
      <c r="BQ149" s="159">
        <v>0</v>
      </c>
      <c r="BR149" s="90"/>
      <c r="BS149" s="159">
        <v>0</v>
      </c>
      <c r="BT149" s="105"/>
    </row>
    <row r="150" spans="5:80" s="73" customFormat="1" ht="16.5" customHeight="1" x14ac:dyDescent="0.2">
      <c r="E150" s="73" t="s">
        <v>185</v>
      </c>
      <c r="F150" s="92">
        <v>0</v>
      </c>
      <c r="G150" s="93">
        <v>-2427126.2608357496</v>
      </c>
      <c r="H150" s="93"/>
      <c r="I150" s="93">
        <v>-2710841.0691708163</v>
      </c>
      <c r="J150" s="93"/>
      <c r="K150" s="93">
        <v>-3101489.6845712895</v>
      </c>
      <c r="L150" s="93"/>
      <c r="M150" s="93">
        <v>894704.04022236285</v>
      </c>
      <c r="N150" s="93"/>
      <c r="O150" s="93">
        <v>969524.76269290852</v>
      </c>
      <c r="P150" s="93"/>
      <c r="Q150" s="93">
        <v>981825.8631656986</v>
      </c>
      <c r="R150" s="93"/>
      <c r="S150" s="93">
        <v>994331.28945034824</v>
      </c>
      <c r="T150" s="93"/>
      <c r="U150" s="93">
        <v>1007044.5224294325</v>
      </c>
      <c r="V150" s="93"/>
      <c r="W150" s="93">
        <v>1019969.1039346715</v>
      </c>
      <c r="X150" s="93"/>
      <c r="Y150" s="93">
        <v>1033108.6378446225</v>
      </c>
      <c r="Z150" s="93"/>
      <c r="AA150" s="93">
        <v>1046466.7912026757</v>
      </c>
      <c r="AB150" s="93"/>
      <c r="AC150" s="93">
        <v>1060047.2953557847</v>
      </c>
      <c r="AD150" s="93"/>
      <c r="AE150" s="93">
        <v>1073853.9471142618</v>
      </c>
      <c r="AF150" s="93"/>
      <c r="AG150" s="93">
        <v>447890.60993309319</v>
      </c>
      <c r="AH150" s="93"/>
      <c r="AI150" s="93">
        <v>1102161.2151151472</v>
      </c>
      <c r="AJ150" s="93"/>
      <c r="AK150" s="166">
        <v>1116669.7630367128</v>
      </c>
      <c r="AL150" s="93"/>
      <c r="AM150" s="166">
        <v>1131420.3243957784</v>
      </c>
      <c r="AN150" s="93"/>
      <c r="AO150" s="166">
        <v>1146417.0414835007</v>
      </c>
      <c r="AP150" s="93"/>
      <c r="AQ150" s="166">
        <v>1161664.1294792811</v>
      </c>
      <c r="AR150" s="93"/>
      <c r="AS150" s="166">
        <v>1177165.8777699277</v>
      </c>
      <c r="AT150" s="93"/>
      <c r="AU150" s="166">
        <v>1192926.6512933383</v>
      </c>
      <c r="AV150" s="93"/>
      <c r="AW150" s="166">
        <v>1208950.8919071797</v>
      </c>
      <c r="AX150" s="93"/>
      <c r="AY150" s="166">
        <v>1225243.1197830469</v>
      </c>
      <c r="AZ150" s="93"/>
      <c r="BA150" s="166">
        <v>601807.93482658057</v>
      </c>
      <c r="BB150" s="93"/>
      <c r="BC150" s="166">
        <v>1258650.0181240367</v>
      </c>
      <c r="BD150" s="93"/>
      <c r="BE150" s="166">
        <v>1275774.1334158164</v>
      </c>
      <c r="BF150" s="93"/>
      <c r="BG150" s="166">
        <v>1293185.128597477</v>
      </c>
      <c r="BH150" s="93"/>
      <c r="BI150" s="166">
        <v>1310887.9372487359</v>
      </c>
      <c r="BJ150" s="93"/>
      <c r="BK150" s="166">
        <v>1328887.5801910192</v>
      </c>
      <c r="BL150" s="93"/>
      <c r="BM150" s="166">
        <v>1347189.1670740761</v>
      </c>
      <c r="BN150" s="93"/>
      <c r="BO150" s="166">
        <v>1365797.8979922482</v>
      </c>
      <c r="BP150" s="93"/>
      <c r="BQ150" s="166">
        <v>1384719.0651309327</v>
      </c>
      <c r="BR150" s="93"/>
      <c r="BS150" s="166">
        <v>1403958.0544438288</v>
      </c>
      <c r="BT150" s="164"/>
    </row>
    <row r="151" spans="5:80" ht="16.5" hidden="1" customHeight="1" outlineLevel="1" x14ac:dyDescent="0.2">
      <c r="E151" s="53" t="s">
        <v>186</v>
      </c>
      <c r="F151" s="172">
        <v>6.8552761879237589E-2</v>
      </c>
      <c r="G151" s="173">
        <v>6.8552761879237589E-2</v>
      </c>
      <c r="H151" s="174"/>
      <c r="I151" s="173">
        <v>6.8552761879237589E-2</v>
      </c>
      <c r="J151" s="174"/>
      <c r="K151" s="173">
        <v>6.8552761879237589E-2</v>
      </c>
      <c r="L151" s="174"/>
      <c r="M151" s="173">
        <v>6.8552761879237589E-2</v>
      </c>
      <c r="N151" s="174"/>
      <c r="O151" s="173">
        <v>6.8552761879237589E-2</v>
      </c>
      <c r="P151" s="174"/>
      <c r="Q151" s="173">
        <v>6.8552761879237589E-2</v>
      </c>
      <c r="R151" s="174"/>
      <c r="S151" s="173">
        <v>6.8552761879237589E-2</v>
      </c>
      <c r="T151" s="174"/>
      <c r="U151" s="173">
        <v>6.8552761879237589E-2</v>
      </c>
      <c r="V151" s="174"/>
      <c r="W151" s="173">
        <v>6.8552761879237589E-2</v>
      </c>
      <c r="X151" s="174"/>
      <c r="Y151" s="173">
        <v>6.8552761879237589E-2</v>
      </c>
      <c r="Z151" s="174"/>
      <c r="AA151" s="173">
        <v>6.8552761879237589E-2</v>
      </c>
      <c r="AB151" s="174"/>
      <c r="AC151" s="173">
        <v>6.8552761879237589E-2</v>
      </c>
      <c r="AD151" s="174"/>
      <c r="AE151" s="173">
        <v>6.8552761879237589E-2</v>
      </c>
      <c r="AF151" s="174"/>
      <c r="AG151" s="173">
        <v>6.8552761879237589E-2</v>
      </c>
      <c r="AH151" s="174"/>
      <c r="AI151" s="173">
        <v>6.8552761879237589E-2</v>
      </c>
      <c r="AJ151" s="174"/>
      <c r="AK151" s="175">
        <v>6.8552761879237589E-2</v>
      </c>
      <c r="AL151" s="174"/>
      <c r="AM151" s="175">
        <v>6.8552761879237589E-2</v>
      </c>
      <c r="AN151" s="174"/>
      <c r="AO151" s="175">
        <v>6.8552761879237589E-2</v>
      </c>
      <c r="AP151" s="174"/>
      <c r="AQ151" s="175">
        <v>6.8552761879237589E-2</v>
      </c>
      <c r="AR151" s="174"/>
      <c r="AS151" s="175">
        <v>6.8552761879237589E-2</v>
      </c>
      <c r="AT151" s="174"/>
      <c r="AU151" s="175">
        <v>6.8552761879237589E-2</v>
      </c>
      <c r="AV151" s="174"/>
      <c r="AW151" s="175">
        <v>6.8552761879237589E-2</v>
      </c>
      <c r="AX151" s="174"/>
      <c r="AY151" s="175">
        <v>6.8552761879237589E-2</v>
      </c>
      <c r="AZ151" s="174"/>
      <c r="BA151" s="175">
        <v>6.8552761879237589E-2</v>
      </c>
      <c r="BB151" s="174"/>
      <c r="BC151" s="175">
        <v>6.8552761879237589E-2</v>
      </c>
      <c r="BD151" s="174"/>
      <c r="BE151" s="175">
        <v>6.8552761879237589E-2</v>
      </c>
      <c r="BF151" s="174"/>
      <c r="BG151" s="175">
        <v>6.8552761879237589E-2</v>
      </c>
      <c r="BH151" s="174"/>
      <c r="BI151" s="175">
        <v>6.8552761879237589E-2</v>
      </c>
      <c r="BJ151" s="174"/>
      <c r="BK151" s="175">
        <v>6.8552761879237589E-2</v>
      </c>
      <c r="BL151" s="174"/>
      <c r="BM151" s="175">
        <v>6.8552761879237589E-2</v>
      </c>
      <c r="BN151" s="174"/>
      <c r="BO151" s="175">
        <v>6.8552761879237589E-2</v>
      </c>
      <c r="BP151" s="174"/>
      <c r="BQ151" s="175">
        <v>6.8552761879237589E-2</v>
      </c>
      <c r="BR151" s="174"/>
      <c r="BS151" s="175">
        <v>6.8552761879237589E-2</v>
      </c>
      <c r="BT151" s="105"/>
    </row>
    <row r="152" spans="5:80" ht="16.5" hidden="1" customHeight="1" outlineLevel="1" x14ac:dyDescent="0.2">
      <c r="E152" s="161" t="s">
        <v>187</v>
      </c>
      <c r="F152" s="176"/>
      <c r="G152" s="177">
        <v>0.93584522512610835</v>
      </c>
      <c r="H152" s="177"/>
      <c r="I152" s="177">
        <v>0.87580628539133643</v>
      </c>
      <c r="J152" s="177"/>
      <c r="K152" s="177">
        <v>0.81961913031891587</v>
      </c>
      <c r="L152" s="177"/>
      <c r="M152" s="177">
        <v>0.76703664953097095</v>
      </c>
      <c r="N152" s="177"/>
      <c r="O152" s="177">
        <v>0.71782758596028728</v>
      </c>
      <c r="P152" s="177"/>
      <c r="Q152" s="177">
        <v>0.67177551878473596</v>
      </c>
      <c r="R152" s="177"/>
      <c r="S152" s="177">
        <v>0.62867791161130937</v>
      </c>
      <c r="T152" s="177"/>
      <c r="U152" s="177">
        <v>0.58834522172369752</v>
      </c>
      <c r="V152" s="177"/>
      <c r="W152" s="177">
        <v>0.55060006647588378</v>
      </c>
      <c r="X152" s="177"/>
      <c r="Y152" s="177">
        <v>0.51527644316557364</v>
      </c>
      <c r="Z152" s="177"/>
      <c r="AA152" s="177">
        <v>0.48221899895646664</v>
      </c>
      <c r="AB152" s="177"/>
      <c r="AC152" s="177">
        <v>0.45128234763850111</v>
      </c>
      <c r="AD152" s="177"/>
      <c r="AE152" s="177">
        <v>0.42233043022119171</v>
      </c>
      <c r="AF152" s="177"/>
      <c r="AG152" s="177">
        <v>0.39523591654795742</v>
      </c>
      <c r="AH152" s="177"/>
      <c r="AI152" s="177">
        <v>0.36987964529974693</v>
      </c>
      <c r="AJ152" s="177"/>
      <c r="AK152" s="178">
        <v>0.34615009992510676</v>
      </c>
      <c r="AL152" s="154"/>
      <c r="AM152" s="178">
        <v>0.3239429181918364</v>
      </c>
      <c r="AN152" s="154"/>
      <c r="AO152" s="178">
        <v>0.30316043320324765</v>
      </c>
      <c r="AP152" s="154"/>
      <c r="AQ152" s="178">
        <v>0.28371124386042179</v>
      </c>
      <c r="AR152" s="154"/>
      <c r="AS152" s="178">
        <v>0.26550981288136466</v>
      </c>
      <c r="AT152" s="154"/>
      <c r="AU152" s="178">
        <v>0.2484760906091516</v>
      </c>
      <c r="AV152" s="154"/>
      <c r="AW152" s="178">
        <v>0.2325351629545768</v>
      </c>
      <c r="AX152" s="154"/>
      <c r="AY152" s="178">
        <v>0.21761692192496215</v>
      </c>
      <c r="AZ152" s="154"/>
      <c r="BA152" s="178">
        <v>0.20365575729011695</v>
      </c>
      <c r="BB152" s="154"/>
      <c r="BC152" s="178">
        <v>0.1905902680293976</v>
      </c>
      <c r="BD152" s="154"/>
      <c r="BE152" s="178">
        <v>0.1783629922908169</v>
      </c>
      <c r="BF152" s="154"/>
      <c r="BG152" s="178">
        <v>0.16692015467456586</v>
      </c>
      <c r="BH152" s="154"/>
      <c r="BI152" s="178">
        <v>0.15621142972950391</v>
      </c>
      <c r="BJ152" s="154"/>
      <c r="BK152" s="178">
        <v>0.14618972062247884</v>
      </c>
      <c r="BL152" s="154"/>
      <c r="BM152" s="178">
        <v>0.13681095200706661</v>
      </c>
      <c r="BN152" s="154"/>
      <c r="BO152" s="178">
        <v>0.12803387618077045</v>
      </c>
      <c r="BP152" s="154"/>
      <c r="BQ152" s="178">
        <v>0.11981989167816139</v>
      </c>
      <c r="BR152" s="154"/>
      <c r="BS152" s="178">
        <v>0.11213287350213487</v>
      </c>
      <c r="BT152" s="105"/>
    </row>
    <row r="153" spans="5:80" s="73" customFormat="1" ht="16.5" hidden="1" customHeight="1" outlineLevel="1" x14ac:dyDescent="0.2">
      <c r="E153" s="83" t="s">
        <v>188</v>
      </c>
      <c r="F153" s="179">
        <v>0</v>
      </c>
      <c r="G153" s="180">
        <v>-2271414.5219813217</v>
      </c>
      <c r="H153" s="180"/>
      <c r="I153" s="180">
        <v>-2374171.6470767716</v>
      </c>
      <c r="J153" s="180"/>
      <c r="K153" s="180">
        <v>-2542040.2779614092</v>
      </c>
      <c r="L153" s="180"/>
      <c r="M153" s="180">
        <v>686270.78933398426</v>
      </c>
      <c r="N153" s="180"/>
      <c r="O153" s="180">
        <v>695951.61993257096</v>
      </c>
      <c r="P153" s="180"/>
      <c r="Q153" s="180">
        <v>659566.57858440839</v>
      </c>
      <c r="R153" s="180"/>
      <c r="S153" s="180">
        <v>625114.11850142526</v>
      </c>
      <c r="T153" s="180"/>
      <c r="U153" s="180">
        <v>592489.83283437951</v>
      </c>
      <c r="V153" s="180"/>
      <c r="W153" s="180">
        <v>561595.05642977776</v>
      </c>
      <c r="X153" s="180"/>
      <c r="Y153" s="180">
        <v>532336.54431220784</v>
      </c>
      <c r="Z153" s="180"/>
      <c r="AA153" s="180">
        <v>504626.16849494004</v>
      </c>
      <c r="AB153" s="180"/>
      <c r="AC153" s="180">
        <v>478380.6320560021</v>
      </c>
      <c r="AD153" s="180"/>
      <c r="AE153" s="180">
        <v>453521.19947949104</v>
      </c>
      <c r="AF153" s="180"/>
      <c r="AG153" s="180">
        <v>177022.45573012976</v>
      </c>
      <c r="AH153" s="180"/>
      <c r="AI153" s="180">
        <v>407666.99930992874</v>
      </c>
      <c r="AJ153" s="180"/>
      <c r="AK153" s="181">
        <v>386535.35005850339</v>
      </c>
      <c r="AL153" s="93"/>
      <c r="AM153" s="181">
        <v>366515.60158632265</v>
      </c>
      <c r="AN153" s="93"/>
      <c r="AO153" s="181">
        <v>347548.28692772362</v>
      </c>
      <c r="AP153" s="93"/>
      <c r="AQ153" s="181">
        <v>329577.17512260092</v>
      </c>
      <c r="AR153" s="93"/>
      <c r="AS153" s="181">
        <v>312549.09193702089</v>
      </c>
      <c r="AT153" s="93"/>
      <c r="AU153" s="181">
        <v>296413.75069683534</v>
      </c>
      <c r="AV153" s="93"/>
      <c r="AW153" s="181">
        <v>281123.59265371697</v>
      </c>
      <c r="AX153" s="93"/>
      <c r="AY153" s="181">
        <v>266633.63633692439</v>
      </c>
      <c r="AZ153" s="93"/>
      <c r="BA153" s="181">
        <v>122561.65071030862</v>
      </c>
      <c r="BB153" s="93"/>
      <c r="BC153" s="181">
        <v>239886.44430946631</v>
      </c>
      <c r="BD153" s="93"/>
      <c r="BE153" s="181">
        <v>227550.89192326885</v>
      </c>
      <c r="BF153" s="93"/>
      <c r="BG153" s="181">
        <v>215858.6616883392</v>
      </c>
      <c r="BH153" s="93"/>
      <c r="BI153" s="181">
        <v>204775.67889278525</v>
      </c>
      <c r="BJ153" s="93"/>
      <c r="BK153" s="181">
        <v>194269.70408680706</v>
      </c>
      <c r="BL153" s="93"/>
      <c r="BM153" s="181">
        <v>184310.23248101148</v>
      </c>
      <c r="BN153" s="93"/>
      <c r="BO153" s="181">
        <v>174868.39895949606</v>
      </c>
      <c r="BP153" s="93"/>
      <c r="BQ153" s="181">
        <v>165916.88838867325</v>
      </c>
      <c r="BR153" s="93"/>
      <c r="BS153" s="181">
        <v>157429.85092125324</v>
      </c>
      <c r="BT153" s="164"/>
    </row>
    <row r="154" spans="5:80" ht="16.5" customHeight="1" collapsed="1" x14ac:dyDescent="0.2">
      <c r="E154" s="182"/>
      <c r="F154" s="183"/>
      <c r="G154" s="183"/>
      <c r="H154" s="183"/>
      <c r="I154" s="183"/>
      <c r="J154" s="183"/>
      <c r="K154" s="183"/>
      <c r="L154" s="183"/>
      <c r="M154" s="183"/>
      <c r="N154" s="183"/>
      <c r="O154" s="183"/>
      <c r="P154" s="183"/>
      <c r="Q154" s="183"/>
      <c r="R154" s="183"/>
      <c r="S154" s="183"/>
      <c r="T154" s="183"/>
      <c r="U154" s="183"/>
      <c r="V154" s="183"/>
      <c r="W154" s="183"/>
      <c r="X154" s="183"/>
      <c r="Y154" s="183"/>
      <c r="Z154" s="183"/>
      <c r="AA154" s="183"/>
      <c r="AB154" s="183"/>
      <c r="AC154" s="183"/>
      <c r="AD154" s="183"/>
      <c r="AE154" s="183"/>
      <c r="AF154" s="183"/>
      <c r="AG154" s="183"/>
      <c r="AH154" s="183"/>
      <c r="AI154" s="183"/>
      <c r="AJ154" s="183"/>
      <c r="AK154" s="183"/>
      <c r="AL154" s="183"/>
      <c r="AM154" s="183"/>
      <c r="AN154" s="54"/>
      <c r="AO154" s="75"/>
    </row>
    <row r="155" spans="5:80" x14ac:dyDescent="0.2">
      <c r="E155" s="73" t="s">
        <v>189</v>
      </c>
    </row>
    <row r="156" spans="5:80" x14ac:dyDescent="0.2">
      <c r="G156" s="81">
        <v>2024</v>
      </c>
      <c r="H156" s="82"/>
      <c r="I156" s="81">
        <v>2025</v>
      </c>
      <c r="J156" s="82"/>
      <c r="K156" s="81">
        <v>2026</v>
      </c>
      <c r="L156" s="82"/>
      <c r="M156" s="81">
        <v>2027</v>
      </c>
      <c r="N156" s="73"/>
      <c r="O156" s="81">
        <v>2028</v>
      </c>
    </row>
    <row r="157" spans="5:80" x14ac:dyDescent="0.2">
      <c r="E157" s="83" t="s">
        <v>190</v>
      </c>
      <c r="F157" s="161"/>
      <c r="G157" s="85" t="s">
        <v>68</v>
      </c>
      <c r="H157" s="84"/>
      <c r="I157" s="85" t="s">
        <v>69</v>
      </c>
      <c r="J157" s="84"/>
      <c r="K157" s="85" t="s">
        <v>70</v>
      </c>
      <c r="L157" s="84"/>
      <c r="M157" s="85" t="s">
        <v>71</v>
      </c>
      <c r="N157" s="84"/>
      <c r="O157" s="86" t="s">
        <v>72</v>
      </c>
      <c r="P157" s="84"/>
      <c r="Q157" s="86" t="s">
        <v>73</v>
      </c>
      <c r="R157" s="84"/>
      <c r="S157" s="86" t="s">
        <v>74</v>
      </c>
      <c r="T157" s="84"/>
      <c r="U157" s="86" t="s">
        <v>75</v>
      </c>
      <c r="V157" s="84"/>
      <c r="W157" s="86" t="s">
        <v>76</v>
      </c>
      <c r="X157" s="84"/>
      <c r="Y157" s="86" t="s">
        <v>77</v>
      </c>
      <c r="Z157" s="84"/>
      <c r="AA157" s="86" t="s">
        <v>78</v>
      </c>
      <c r="AB157" s="84"/>
      <c r="AC157" s="86" t="s">
        <v>79</v>
      </c>
      <c r="AD157" s="84"/>
      <c r="AE157" s="86" t="s">
        <v>80</v>
      </c>
      <c r="AF157" s="84"/>
      <c r="AG157" s="86" t="s">
        <v>81</v>
      </c>
      <c r="AH157" s="84"/>
      <c r="AI157" s="86" t="s">
        <v>82</v>
      </c>
      <c r="AJ157" s="84"/>
      <c r="AK157" s="87" t="s">
        <v>83</v>
      </c>
      <c r="AL157" s="84"/>
      <c r="AM157" s="87" t="s">
        <v>84</v>
      </c>
      <c r="AN157" s="84"/>
      <c r="AO157" s="87" t="s">
        <v>85</v>
      </c>
      <c r="AP157" s="84"/>
      <c r="AQ157" s="87" t="s">
        <v>86</v>
      </c>
      <c r="AR157" s="84"/>
      <c r="AS157" s="87" t="s">
        <v>87</v>
      </c>
      <c r="AT157" s="84"/>
      <c r="AU157" s="87" t="s">
        <v>88</v>
      </c>
      <c r="AV157" s="84"/>
      <c r="AW157" s="87" t="s">
        <v>89</v>
      </c>
      <c r="AX157" s="84"/>
      <c r="AY157" s="87" t="s">
        <v>90</v>
      </c>
      <c r="AZ157" s="84"/>
      <c r="BA157" s="87" t="s">
        <v>91</v>
      </c>
      <c r="BB157" s="84"/>
      <c r="BC157" s="87" t="s">
        <v>92</v>
      </c>
      <c r="BD157" s="84"/>
      <c r="BE157" s="87" t="s">
        <v>93</v>
      </c>
      <c r="BF157" s="84"/>
      <c r="BG157" s="87" t="s">
        <v>94</v>
      </c>
      <c r="BH157" s="84"/>
      <c r="BI157" s="87" t="s">
        <v>95</v>
      </c>
      <c r="BJ157" s="84"/>
      <c r="BK157" s="87" t="s">
        <v>96</v>
      </c>
      <c r="BL157" s="84"/>
      <c r="BM157" s="87" t="s">
        <v>97</v>
      </c>
      <c r="BN157" s="84"/>
      <c r="BO157" s="87" t="s">
        <v>98</v>
      </c>
      <c r="BP157" s="84"/>
      <c r="BQ157" s="87" t="s">
        <v>99</v>
      </c>
      <c r="BR157" s="84"/>
      <c r="BS157" s="87" t="s">
        <v>100</v>
      </c>
      <c r="BT157" s="84"/>
    </row>
    <row r="158" spans="5:80" x14ac:dyDescent="0.2">
      <c r="E158" s="53" t="s">
        <v>191</v>
      </c>
      <c r="F158" s="105">
        <v>115</v>
      </c>
      <c r="G158" s="90">
        <v>75</v>
      </c>
      <c r="H158" s="90"/>
      <c r="I158" s="90">
        <v>81.049315068493144</v>
      </c>
      <c r="J158" s="90"/>
      <c r="K158" s="90">
        <v>105.7945205479452</v>
      </c>
      <c r="L158" s="71"/>
      <c r="M158" s="90">
        <v>115</v>
      </c>
      <c r="N158" s="90"/>
      <c r="O158" s="90">
        <v>115</v>
      </c>
      <c r="P158" s="90"/>
      <c r="Q158" s="90">
        <v>115</v>
      </c>
      <c r="R158" s="90"/>
      <c r="S158" s="90">
        <v>115</v>
      </c>
      <c r="T158" s="90"/>
      <c r="U158" s="90">
        <v>115</v>
      </c>
      <c r="V158" s="90"/>
      <c r="W158" s="90">
        <v>115</v>
      </c>
      <c r="X158" s="90"/>
      <c r="Y158" s="90">
        <v>115</v>
      </c>
      <c r="Z158" s="90"/>
      <c r="AA158" s="90">
        <v>115</v>
      </c>
      <c r="AB158" s="90"/>
      <c r="AC158" s="90">
        <v>115</v>
      </c>
      <c r="AD158" s="90"/>
      <c r="AE158" s="90">
        <v>115</v>
      </c>
      <c r="AF158" s="90"/>
      <c r="AG158" s="90">
        <v>115</v>
      </c>
      <c r="AH158" s="90"/>
      <c r="AI158" s="90">
        <v>115</v>
      </c>
      <c r="AJ158" s="90"/>
      <c r="AK158" s="90">
        <v>115</v>
      </c>
      <c r="AL158" s="90"/>
      <c r="AM158" s="90">
        <v>115</v>
      </c>
      <c r="AN158" s="90"/>
      <c r="AO158" s="90">
        <v>115</v>
      </c>
      <c r="AP158" s="90"/>
      <c r="AQ158" s="90">
        <v>115</v>
      </c>
      <c r="AR158" s="90"/>
      <c r="AS158" s="90">
        <v>115</v>
      </c>
      <c r="AT158" s="90"/>
      <c r="AU158" s="90">
        <v>115</v>
      </c>
      <c r="AV158" s="90"/>
      <c r="AW158" s="90">
        <v>115</v>
      </c>
      <c r="AX158" s="90"/>
      <c r="AY158" s="90">
        <v>115</v>
      </c>
      <c r="AZ158" s="90"/>
      <c r="BA158" s="90">
        <v>115</v>
      </c>
      <c r="BB158" s="90"/>
      <c r="BC158" s="90">
        <v>115</v>
      </c>
      <c r="BD158" s="90"/>
      <c r="BE158" s="90">
        <v>115</v>
      </c>
      <c r="BF158" s="90"/>
      <c r="BG158" s="90">
        <v>115</v>
      </c>
      <c r="BH158" s="90"/>
      <c r="BI158" s="90">
        <v>115</v>
      </c>
      <c r="BJ158" s="90"/>
      <c r="BK158" s="90">
        <v>115</v>
      </c>
      <c r="BL158" s="90"/>
      <c r="BM158" s="90">
        <v>115</v>
      </c>
      <c r="BN158" s="90"/>
      <c r="BO158" s="90">
        <v>115</v>
      </c>
      <c r="BP158" s="90"/>
      <c r="BQ158" s="90">
        <v>115</v>
      </c>
      <c r="BR158" s="90"/>
      <c r="BS158" s="90">
        <v>115</v>
      </c>
      <c r="BT158" s="90"/>
      <c r="BU158" s="71"/>
      <c r="BV158" s="71"/>
      <c r="BW158" s="71"/>
      <c r="BX158" s="71"/>
      <c r="BY158" s="71"/>
      <c r="BZ158" s="71"/>
      <c r="CA158" s="71"/>
      <c r="CB158" s="71"/>
    </row>
    <row r="159" spans="5:80" x14ac:dyDescent="0.2">
      <c r="E159" s="53" t="s">
        <v>192</v>
      </c>
      <c r="F159" s="105"/>
      <c r="G159" s="184">
        <v>0.98</v>
      </c>
      <c r="H159" s="185"/>
      <c r="I159" s="184">
        <v>0.96991780821917806</v>
      </c>
      <c r="J159" s="185"/>
      <c r="K159" s="184">
        <v>0.95328767123287672</v>
      </c>
      <c r="L159" s="186"/>
      <c r="M159" s="184">
        <v>0.95</v>
      </c>
      <c r="N159" s="187"/>
      <c r="O159" s="188">
        <v>0.95</v>
      </c>
      <c r="P159" s="187"/>
      <c r="Q159" s="188">
        <v>0.95</v>
      </c>
      <c r="R159" s="187"/>
      <c r="S159" s="188">
        <v>0.95</v>
      </c>
      <c r="T159" s="187"/>
      <c r="U159" s="188">
        <v>0.95</v>
      </c>
      <c r="V159" s="187"/>
      <c r="W159" s="188">
        <v>0.95</v>
      </c>
      <c r="X159" s="187"/>
      <c r="Y159" s="188">
        <v>0.95</v>
      </c>
      <c r="Z159" s="187"/>
      <c r="AA159" s="188">
        <v>0.95</v>
      </c>
      <c r="AB159" s="187"/>
      <c r="AC159" s="188">
        <v>0.95</v>
      </c>
      <c r="AD159" s="187"/>
      <c r="AE159" s="188">
        <v>0.95</v>
      </c>
      <c r="AF159" s="187"/>
      <c r="AG159" s="188">
        <v>0.95</v>
      </c>
      <c r="AH159" s="187"/>
      <c r="AI159" s="188">
        <v>0.95</v>
      </c>
      <c r="AJ159" s="187"/>
      <c r="AK159" s="188">
        <v>0.95</v>
      </c>
      <c r="AL159" s="187"/>
      <c r="AM159" s="188">
        <v>0.95</v>
      </c>
      <c r="AN159" s="187"/>
      <c r="AO159" s="188">
        <v>0.95</v>
      </c>
      <c r="AP159" s="187"/>
      <c r="AQ159" s="188">
        <v>0.95</v>
      </c>
      <c r="AR159" s="187"/>
      <c r="AS159" s="188">
        <v>0.95</v>
      </c>
      <c r="AT159" s="187"/>
      <c r="AU159" s="188">
        <v>0.95</v>
      </c>
      <c r="AV159" s="187"/>
      <c r="AW159" s="188">
        <v>0.95</v>
      </c>
      <c r="AX159" s="187"/>
      <c r="AY159" s="188">
        <v>0.95</v>
      </c>
      <c r="AZ159" s="187"/>
      <c r="BA159" s="188">
        <v>0.95</v>
      </c>
      <c r="BB159" s="187"/>
      <c r="BC159" s="188">
        <v>0.95</v>
      </c>
      <c r="BD159" s="187"/>
      <c r="BE159" s="188">
        <v>0.95</v>
      </c>
      <c r="BF159" s="187"/>
      <c r="BG159" s="188">
        <v>0.95</v>
      </c>
      <c r="BH159" s="187"/>
      <c r="BI159" s="188">
        <v>0.95</v>
      </c>
      <c r="BJ159" s="187"/>
      <c r="BK159" s="188">
        <v>0.95</v>
      </c>
      <c r="BL159" s="187"/>
      <c r="BM159" s="188">
        <v>0.95</v>
      </c>
      <c r="BN159" s="187"/>
      <c r="BO159" s="188">
        <v>0.95</v>
      </c>
      <c r="BP159" s="187"/>
      <c r="BQ159" s="188">
        <v>0.95</v>
      </c>
      <c r="BR159" s="187"/>
      <c r="BS159" s="188">
        <v>0.95</v>
      </c>
      <c r="BT159" s="189"/>
      <c r="BU159" s="71"/>
      <c r="BV159" s="71"/>
      <c r="BW159" s="71"/>
      <c r="BX159" s="71"/>
      <c r="BY159" s="71"/>
      <c r="BZ159" s="71"/>
      <c r="CA159" s="71"/>
      <c r="CB159" s="71"/>
    </row>
    <row r="160" spans="5:80" x14ac:dyDescent="0.2">
      <c r="E160" s="190" t="s">
        <v>193</v>
      </c>
      <c r="F160" s="105"/>
      <c r="G160" s="191">
        <v>73.5</v>
      </c>
      <c r="H160" s="93"/>
      <c r="I160" s="191">
        <v>78.611174028898475</v>
      </c>
      <c r="J160" s="93"/>
      <c r="K160" s="191">
        <v>100.8526121223494</v>
      </c>
      <c r="L160" s="93"/>
      <c r="M160" s="191">
        <v>109.25</v>
      </c>
      <c r="N160" s="93"/>
      <c r="O160" s="191">
        <v>109.25</v>
      </c>
      <c r="P160" s="93"/>
      <c r="Q160" s="191">
        <v>109.25</v>
      </c>
      <c r="R160" s="93"/>
      <c r="S160" s="191">
        <v>109.25</v>
      </c>
      <c r="T160" s="93"/>
      <c r="U160" s="191">
        <v>109.25</v>
      </c>
      <c r="V160" s="93"/>
      <c r="W160" s="191">
        <v>109.25</v>
      </c>
      <c r="X160" s="93"/>
      <c r="Y160" s="191">
        <v>109.25</v>
      </c>
      <c r="Z160" s="93"/>
      <c r="AA160" s="191">
        <v>109.25</v>
      </c>
      <c r="AB160" s="93"/>
      <c r="AC160" s="191">
        <v>109.25</v>
      </c>
      <c r="AD160" s="93"/>
      <c r="AE160" s="191">
        <v>109.25</v>
      </c>
      <c r="AF160" s="93"/>
      <c r="AG160" s="191">
        <v>109.25</v>
      </c>
      <c r="AH160" s="93"/>
      <c r="AI160" s="191">
        <v>109.25</v>
      </c>
      <c r="AJ160" s="93"/>
      <c r="AK160" s="191">
        <v>109.25</v>
      </c>
      <c r="AL160" s="93"/>
      <c r="AM160" s="191">
        <v>109.25</v>
      </c>
      <c r="AN160" s="93"/>
      <c r="AO160" s="191">
        <v>109.25</v>
      </c>
      <c r="AP160" s="93"/>
      <c r="AQ160" s="191">
        <v>109.25</v>
      </c>
      <c r="AR160" s="93"/>
      <c r="AS160" s="191">
        <v>109.25</v>
      </c>
      <c r="AT160" s="93"/>
      <c r="AU160" s="191">
        <v>109.25</v>
      </c>
      <c r="AV160" s="93"/>
      <c r="AW160" s="191">
        <v>109.25</v>
      </c>
      <c r="AX160" s="93"/>
      <c r="AY160" s="191">
        <v>109.25</v>
      </c>
      <c r="AZ160" s="93"/>
      <c r="BA160" s="191">
        <v>109.25</v>
      </c>
      <c r="BB160" s="93"/>
      <c r="BC160" s="191">
        <v>109.25</v>
      </c>
      <c r="BD160" s="93"/>
      <c r="BE160" s="191">
        <v>109.25</v>
      </c>
      <c r="BF160" s="93"/>
      <c r="BG160" s="191">
        <v>109.25</v>
      </c>
      <c r="BH160" s="93"/>
      <c r="BI160" s="191">
        <v>109.25</v>
      </c>
      <c r="BJ160" s="93"/>
      <c r="BK160" s="191">
        <v>109.25</v>
      </c>
      <c r="BL160" s="93"/>
      <c r="BM160" s="191">
        <v>109.25</v>
      </c>
      <c r="BN160" s="93"/>
      <c r="BO160" s="191">
        <v>109.25</v>
      </c>
      <c r="BP160" s="93"/>
      <c r="BQ160" s="191">
        <v>109.25</v>
      </c>
      <c r="BR160" s="93"/>
      <c r="BS160" s="191">
        <v>109.25</v>
      </c>
      <c r="BT160" s="90"/>
      <c r="BU160" s="71"/>
      <c r="BV160" s="71"/>
      <c r="BW160" s="71"/>
      <c r="BX160" s="71"/>
      <c r="BY160" s="71"/>
      <c r="BZ160" s="71"/>
      <c r="CA160" s="71"/>
      <c r="CB160" s="71"/>
    </row>
    <row r="161" spans="1:80" x14ac:dyDescent="0.2">
      <c r="A161" s="111" t="s">
        <v>194</v>
      </c>
      <c r="B161" s="111" t="s">
        <v>195</v>
      </c>
      <c r="C161" s="111" t="s">
        <v>196</v>
      </c>
      <c r="F161" s="111" t="s">
        <v>197</v>
      </c>
      <c r="G161" s="93"/>
      <c r="H161" s="93"/>
      <c r="I161" s="93"/>
      <c r="J161" s="93"/>
      <c r="K161" s="93"/>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c r="BB161" s="71"/>
      <c r="BC161" s="71"/>
      <c r="BD161" s="71"/>
      <c r="BE161" s="71"/>
      <c r="BF161" s="71"/>
      <c r="BG161" s="71"/>
      <c r="BH161" s="71"/>
      <c r="BI161" s="71"/>
      <c r="BJ161" s="71"/>
      <c r="BK161" s="71"/>
      <c r="BL161" s="71"/>
      <c r="BM161" s="71"/>
      <c r="BN161" s="71"/>
      <c r="BO161" s="71"/>
      <c r="BP161" s="71"/>
      <c r="BQ161" s="71"/>
      <c r="BR161" s="71"/>
      <c r="BS161" s="71"/>
      <c r="BT161" s="71"/>
      <c r="BU161" s="71"/>
      <c r="BV161" s="71"/>
      <c r="BW161" s="71"/>
      <c r="BX161" s="71"/>
      <c r="BY161" s="71"/>
      <c r="BZ161" s="71"/>
      <c r="CA161" s="71"/>
      <c r="CB161" s="71"/>
    </row>
    <row r="162" spans="1:80" x14ac:dyDescent="0.2">
      <c r="A162" s="192">
        <v>53.5</v>
      </c>
      <c r="B162" s="192">
        <v>55.516438356164372</v>
      </c>
      <c r="C162" s="192">
        <v>61.527397260273972</v>
      </c>
      <c r="D162" s="111">
        <v>365</v>
      </c>
      <c r="E162" s="193" t="s">
        <v>198</v>
      </c>
      <c r="F162" s="194">
        <v>63.5</v>
      </c>
      <c r="G162" s="90">
        <v>1458235.59</v>
      </c>
      <c r="H162" s="90"/>
      <c r="I162" s="90">
        <v>1641522.1194450888</v>
      </c>
      <c r="J162" s="90"/>
      <c r="K162" s="90">
        <v>2369082.8234275938</v>
      </c>
      <c r="L162" s="71"/>
      <c r="M162" s="90">
        <v>2685336.4584375001</v>
      </c>
      <c r="N162" s="71"/>
      <c r="O162" s="90">
        <v>2726697.1986125489</v>
      </c>
      <c r="P162" s="71"/>
      <c r="Q162" s="90">
        <v>2768744.6769217649</v>
      </c>
      <c r="R162" s="71"/>
      <c r="S162" s="90">
        <v>2811490.5873048217</v>
      </c>
      <c r="T162" s="71"/>
      <c r="U162" s="90">
        <v>2854946.8283607112</v>
      </c>
      <c r="V162" s="71"/>
      <c r="W162" s="90">
        <v>2899125.5070318845</v>
      </c>
      <c r="X162" s="71"/>
      <c r="Y162" s="90">
        <v>2944038.9423565594</v>
      </c>
      <c r="Z162" s="71"/>
      <c r="AA162" s="90">
        <v>2989699.6692904802</v>
      </c>
      <c r="AB162" s="71"/>
      <c r="AC162" s="90">
        <v>3036120.4425994526</v>
      </c>
      <c r="AD162" s="71"/>
      <c r="AE162" s="90">
        <v>3083314.2408239944</v>
      </c>
      <c r="AF162" s="71"/>
      <c r="AG162" s="90">
        <v>3131294.2703174734</v>
      </c>
      <c r="AH162" s="71"/>
      <c r="AI162" s="90">
        <v>3180073.9693591306</v>
      </c>
      <c r="AJ162" s="71"/>
      <c r="AK162" s="90">
        <v>3229667.0123434109</v>
      </c>
      <c r="AL162" s="71"/>
      <c r="AM162" s="90">
        <v>3280087.3140470497</v>
      </c>
      <c r="AN162" s="71"/>
      <c r="AO162" s="90">
        <v>3331349.0339754038</v>
      </c>
      <c r="AP162" s="71"/>
      <c r="AQ162" s="90">
        <v>3383466.5807895265</v>
      </c>
      <c r="AR162" s="71"/>
      <c r="AS162" s="90">
        <v>3436454.6168155284</v>
      </c>
      <c r="AT162" s="71"/>
      <c r="AU162" s="90">
        <v>3490328.0626377901</v>
      </c>
      <c r="AV162" s="71"/>
      <c r="AW162" s="90">
        <v>3545102.101777629</v>
      </c>
      <c r="AX162" s="71"/>
      <c r="AY162" s="90">
        <v>3600792.1854590438</v>
      </c>
      <c r="AZ162" s="71"/>
      <c r="BA162" s="90">
        <v>3657414.0374632026</v>
      </c>
      <c r="BB162" s="71"/>
      <c r="BC162" s="90">
        <v>3714983.6590733649</v>
      </c>
      <c r="BD162" s="71"/>
      <c r="BE162" s="90">
        <v>3773517.3341119643</v>
      </c>
      <c r="BF162" s="71"/>
      <c r="BG162" s="90">
        <v>3833031.6340716179</v>
      </c>
      <c r="BH162" s="71"/>
      <c r="BI162" s="90">
        <v>3893543.4233418461</v>
      </c>
      <c r="BJ162" s="71"/>
      <c r="BK162" s="90">
        <v>3955069.8645333438</v>
      </c>
      <c r="BL162" s="71"/>
      <c r="BM162" s="90">
        <v>4017628.4239016548</v>
      </c>
      <c r="BN162" s="71"/>
      <c r="BO162" s="90">
        <v>4081236.8768721693</v>
      </c>
      <c r="BP162" s="71"/>
      <c r="BQ162" s="90">
        <v>4145913.313668367</v>
      </c>
      <c r="BR162" s="71"/>
      <c r="BS162" s="90">
        <v>4211676.145045286</v>
      </c>
      <c r="BT162" s="71"/>
      <c r="BU162" s="71"/>
      <c r="BV162" s="71"/>
      <c r="BW162" s="71"/>
      <c r="BX162" s="71"/>
      <c r="BY162" s="71"/>
      <c r="BZ162" s="71"/>
      <c r="CA162" s="71"/>
      <c r="CB162" s="71"/>
    </row>
    <row r="163" spans="1:80" x14ac:dyDescent="0.2">
      <c r="A163" s="192">
        <v>21.5</v>
      </c>
      <c r="B163" s="192">
        <v>21.5</v>
      </c>
      <c r="C163" s="192">
        <v>21.5</v>
      </c>
      <c r="D163" s="111">
        <v>365</v>
      </c>
      <c r="E163" s="193" t="s">
        <v>199</v>
      </c>
      <c r="F163" s="194">
        <v>21.5</v>
      </c>
      <c r="G163" s="90">
        <v>586019.91</v>
      </c>
      <c r="H163" s="90"/>
      <c r="I163" s="90">
        <v>635716.67443163006</v>
      </c>
      <c r="J163" s="90"/>
      <c r="K163" s="90">
        <v>827847.15381712315</v>
      </c>
      <c r="L163" s="71"/>
      <c r="M163" s="90">
        <v>909208.40718750004</v>
      </c>
      <c r="N163" s="71"/>
      <c r="O163" s="90">
        <v>923212.43732550868</v>
      </c>
      <c r="P163" s="71"/>
      <c r="Q163" s="90">
        <v>937448.98509949516</v>
      </c>
      <c r="R163" s="71"/>
      <c r="S163" s="90">
        <v>951922.00987486099</v>
      </c>
      <c r="T163" s="71"/>
      <c r="U163" s="90">
        <v>966635.54031110706</v>
      </c>
      <c r="V163" s="71"/>
      <c r="W163" s="90">
        <v>981593.67560922087</v>
      </c>
      <c r="X163" s="71"/>
      <c r="Y163" s="90">
        <v>996800.58678214229</v>
      </c>
      <c r="Z163" s="71"/>
      <c r="AA163" s="90">
        <v>1012260.5179487454</v>
      </c>
      <c r="AB163" s="71"/>
      <c r="AC163" s="90">
        <v>1027977.7876517833</v>
      </c>
      <c r="AD163" s="71"/>
      <c r="AE163" s="90">
        <v>1043956.7902002502</v>
      </c>
      <c r="AF163" s="71"/>
      <c r="AG163" s="90">
        <v>1060201.9970366249</v>
      </c>
      <c r="AH163" s="71"/>
      <c r="AI163" s="90">
        <v>1076717.9581294695</v>
      </c>
      <c r="AJ163" s="71"/>
      <c r="AK163" s="90">
        <v>1093509.3033918636</v>
      </c>
      <c r="AL163" s="71"/>
      <c r="AM163" s="90">
        <v>1110580.7441261664</v>
      </c>
      <c r="AN163" s="71"/>
      <c r="AO163" s="90">
        <v>1127937.0744956092</v>
      </c>
      <c r="AP163" s="71"/>
      <c r="AQ163" s="90">
        <v>1145583.1730232255</v>
      </c>
      <c r="AR163" s="71"/>
      <c r="AS163" s="90">
        <v>1163524.0041186435</v>
      </c>
      <c r="AT163" s="71"/>
      <c r="AU163" s="90">
        <v>1181764.6196332674</v>
      </c>
      <c r="AV163" s="71"/>
      <c r="AW163" s="90">
        <v>1200310.160444394</v>
      </c>
      <c r="AX163" s="71"/>
      <c r="AY163" s="90">
        <v>1219165.8580688101</v>
      </c>
      <c r="AZ163" s="71"/>
      <c r="BA163" s="90">
        <v>1238337.0363064387</v>
      </c>
      <c r="BB163" s="71"/>
      <c r="BC163" s="90">
        <v>1257829.1129146039</v>
      </c>
      <c r="BD163" s="71"/>
      <c r="BE163" s="90">
        <v>1277647.6013134997</v>
      </c>
      <c r="BF163" s="71"/>
      <c r="BG163" s="90">
        <v>1297798.1123234611</v>
      </c>
      <c r="BH163" s="71"/>
      <c r="BI163" s="90">
        <v>1318286.3559346406</v>
      </c>
      <c r="BJ163" s="71"/>
      <c r="BK163" s="90">
        <v>1339118.1431097146</v>
      </c>
      <c r="BL163" s="71"/>
      <c r="BM163" s="90">
        <v>1360299.3876202451</v>
      </c>
      <c r="BN163" s="71"/>
      <c r="BO163" s="90">
        <v>1381836.1079173486</v>
      </c>
      <c r="BP163" s="71"/>
      <c r="BQ163" s="90">
        <v>1403734.4290373209</v>
      </c>
      <c r="BR163" s="71"/>
      <c r="BS163" s="90">
        <v>1426000.5845428917</v>
      </c>
      <c r="BT163" s="71"/>
      <c r="BU163" s="71"/>
      <c r="BV163" s="71"/>
      <c r="BW163" s="71"/>
      <c r="BX163" s="71"/>
      <c r="BY163" s="71"/>
      <c r="BZ163" s="71"/>
      <c r="CA163" s="71"/>
      <c r="CB163" s="71"/>
    </row>
    <row r="164" spans="1:80" x14ac:dyDescent="0.2">
      <c r="A164" s="192">
        <v>12</v>
      </c>
      <c r="B164" s="192">
        <v>12</v>
      </c>
      <c r="C164" s="192">
        <v>12</v>
      </c>
      <c r="D164" s="111">
        <v>365</v>
      </c>
      <c r="E164" s="193" t="s">
        <v>200</v>
      </c>
      <c r="F164" s="194">
        <v>12</v>
      </c>
      <c r="G164" s="90">
        <v>327080.88</v>
      </c>
      <c r="H164" s="90"/>
      <c r="I164" s="90">
        <v>354818.60898509587</v>
      </c>
      <c r="J164" s="90"/>
      <c r="K164" s="90">
        <v>462054.22538630135</v>
      </c>
      <c r="L164" s="71"/>
      <c r="M164" s="90">
        <v>507465.15749999997</v>
      </c>
      <c r="N164" s="71"/>
      <c r="O164" s="90">
        <v>515281.36036772578</v>
      </c>
      <c r="P164" s="71"/>
      <c r="Q164" s="90">
        <v>523227.34052064846</v>
      </c>
      <c r="R164" s="71"/>
      <c r="S164" s="90">
        <v>531305.30783713167</v>
      </c>
      <c r="T164" s="71"/>
      <c r="U164" s="90">
        <v>539517.51087131549</v>
      </c>
      <c r="V164" s="71"/>
      <c r="W164" s="90">
        <v>547866.23754933255</v>
      </c>
      <c r="X164" s="71"/>
      <c r="Y164" s="90">
        <v>556353.815878405</v>
      </c>
      <c r="Z164" s="71"/>
      <c r="AA164" s="90">
        <v>564982.6146690672</v>
      </c>
      <c r="AB164" s="71"/>
      <c r="AC164" s="90">
        <v>573755.04427076282</v>
      </c>
      <c r="AD164" s="71"/>
      <c r="AE164" s="90">
        <v>582673.55732106999</v>
      </c>
      <c r="AF164" s="71"/>
      <c r="AG164" s="90">
        <v>591740.64950881409</v>
      </c>
      <c r="AH164" s="71"/>
      <c r="AI164" s="90">
        <v>600958.860351332</v>
      </c>
      <c r="AJ164" s="71"/>
      <c r="AK164" s="90">
        <v>610330.77398615668</v>
      </c>
      <c r="AL164" s="71"/>
      <c r="AM164" s="90">
        <v>619859.01997739554</v>
      </c>
      <c r="AN164" s="71"/>
      <c r="AO164" s="90">
        <v>629546.27413708449</v>
      </c>
      <c r="AP164" s="71"/>
      <c r="AQ164" s="90">
        <v>639395.25936180062</v>
      </c>
      <c r="AR164" s="71"/>
      <c r="AS164" s="90">
        <v>649408.74648482457</v>
      </c>
      <c r="AT164" s="71"/>
      <c r="AU164" s="90">
        <v>659589.55514414958</v>
      </c>
      <c r="AV164" s="71"/>
      <c r="AW164" s="90">
        <v>669940.55466663884</v>
      </c>
      <c r="AX164" s="71"/>
      <c r="AY164" s="90">
        <v>680464.66496863856</v>
      </c>
      <c r="AZ164" s="71"/>
      <c r="BA164" s="90">
        <v>691164.85747336154</v>
      </c>
      <c r="BB164" s="71"/>
      <c r="BC164" s="90">
        <v>702044.15604536072</v>
      </c>
      <c r="BD164" s="71"/>
      <c r="BE164" s="90">
        <v>713105.63794241892</v>
      </c>
      <c r="BF164" s="71"/>
      <c r="BG164" s="90">
        <v>724352.43478518806</v>
      </c>
      <c r="BH164" s="71"/>
      <c r="BI164" s="90">
        <v>735787.73354491626</v>
      </c>
      <c r="BJ164" s="71"/>
      <c r="BK164" s="90">
        <v>747414.77754960873</v>
      </c>
      <c r="BL164" s="71"/>
      <c r="BM164" s="90">
        <v>759236.86750897451</v>
      </c>
      <c r="BN164" s="71"/>
      <c r="BO164" s="90">
        <v>771257.36255852063</v>
      </c>
      <c r="BP164" s="71"/>
      <c r="BQ164" s="90">
        <v>783479.68132315634</v>
      </c>
      <c r="BR164" s="71"/>
      <c r="BS164" s="90">
        <v>795907.30300068425</v>
      </c>
      <c r="BT164" s="71"/>
      <c r="BU164" s="71"/>
      <c r="BV164" s="71"/>
      <c r="BW164" s="71"/>
      <c r="BX164" s="71"/>
      <c r="BY164" s="71"/>
      <c r="BZ164" s="71"/>
      <c r="CA164" s="71"/>
      <c r="CB164" s="71"/>
    </row>
    <row r="165" spans="1:80" x14ac:dyDescent="0.2">
      <c r="A165" s="192">
        <v>0.34246575342465752</v>
      </c>
      <c r="B165" s="192">
        <v>0.34246575342465752</v>
      </c>
      <c r="C165" s="192">
        <v>0.34246575342465752</v>
      </c>
      <c r="D165" s="111">
        <v>365</v>
      </c>
      <c r="E165" s="195" t="s">
        <v>201</v>
      </c>
      <c r="F165" s="194">
        <v>0.34246575342465752</v>
      </c>
      <c r="G165" s="118">
        <v>9334.5</v>
      </c>
      <c r="H165" s="118"/>
      <c r="I165" s="118">
        <v>10126.101854597484</v>
      </c>
      <c r="J165" s="118"/>
      <c r="K165" s="118">
        <v>13186.479034997184</v>
      </c>
      <c r="L165" s="196"/>
      <c r="M165" s="118">
        <v>14482.453124999998</v>
      </c>
      <c r="N165" s="196"/>
      <c r="O165" s="118">
        <v>14705.518275334638</v>
      </c>
      <c r="P165" s="196"/>
      <c r="Q165" s="118">
        <v>14932.287115315308</v>
      </c>
      <c r="R165" s="196"/>
      <c r="S165" s="118">
        <v>15162.822712246907</v>
      </c>
      <c r="T165" s="196"/>
      <c r="U165" s="118">
        <v>15397.189237195076</v>
      </c>
      <c r="V165" s="196"/>
      <c r="W165" s="118">
        <v>15635.451984855379</v>
      </c>
      <c r="X165" s="196"/>
      <c r="Y165" s="118">
        <v>15877.677393790094</v>
      </c>
      <c r="Z165" s="196"/>
      <c r="AA165" s="118">
        <v>16123.933067039585</v>
      </c>
      <c r="AB165" s="196"/>
      <c r="AC165" s="118">
        <v>16374.287793115373</v>
      </c>
      <c r="AD165" s="196"/>
      <c r="AE165" s="118">
        <v>16628.811567382127</v>
      </c>
      <c r="AF165" s="196"/>
      <c r="AG165" s="118">
        <v>16887.575613836008</v>
      </c>
      <c r="AH165" s="196"/>
      <c r="AI165" s="118">
        <v>17150.65240728686</v>
      </c>
      <c r="AJ165" s="196"/>
      <c r="AK165" s="118">
        <v>17418.115695951947</v>
      </c>
      <c r="AL165" s="196"/>
      <c r="AM165" s="118">
        <v>17690.040524469037</v>
      </c>
      <c r="AN165" s="196"/>
      <c r="AO165" s="118">
        <v>17966.503257336874</v>
      </c>
      <c r="AP165" s="196"/>
      <c r="AQ165" s="118">
        <v>18247.581602791099</v>
      </c>
      <c r="AR165" s="196"/>
      <c r="AS165" s="118">
        <v>18533.354637123975</v>
      </c>
      <c r="AT165" s="196"/>
      <c r="AU165" s="118">
        <v>18823.90282945631</v>
      </c>
      <c r="AV165" s="196"/>
      <c r="AW165" s="118">
        <v>19119.308066970272</v>
      </c>
      <c r="AX165" s="196"/>
      <c r="AY165" s="118">
        <v>19419.653680611817</v>
      </c>
      <c r="AZ165" s="196"/>
      <c r="BA165" s="118">
        <v>19725.024471271718</v>
      </c>
      <c r="BB165" s="196"/>
      <c r="BC165" s="118">
        <v>20035.506736454343</v>
      </c>
      <c r="BD165" s="196"/>
      <c r="BE165" s="118">
        <v>20351.188297443445</v>
      </c>
      <c r="BF165" s="196"/>
      <c r="BG165" s="118">
        <v>20672.15852697453</v>
      </c>
      <c r="BH165" s="196"/>
      <c r="BI165" s="118">
        <v>20998.508377423394</v>
      </c>
      <c r="BJ165" s="196"/>
      <c r="BK165" s="118">
        <v>21330.330409520782</v>
      </c>
      <c r="BL165" s="196"/>
      <c r="BM165" s="118">
        <v>21667.718821603139</v>
      </c>
      <c r="BN165" s="196"/>
      <c r="BO165" s="118">
        <v>22010.769479409821</v>
      </c>
      <c r="BP165" s="196"/>
      <c r="BQ165" s="118">
        <v>22359.579946437098</v>
      </c>
      <c r="BR165" s="196"/>
      <c r="BS165" s="118">
        <v>22714.249514859697</v>
      </c>
      <c r="BT165" s="196"/>
      <c r="BU165" s="71"/>
      <c r="BV165" s="71"/>
      <c r="BW165" s="71"/>
      <c r="BX165" s="71"/>
      <c r="BY165" s="71"/>
      <c r="BZ165" s="71"/>
      <c r="CA165" s="71"/>
      <c r="CB165" s="71"/>
    </row>
    <row r="166" spans="1:80" x14ac:dyDescent="0.2">
      <c r="E166" s="73" t="s">
        <v>202</v>
      </c>
      <c r="F166" s="105"/>
      <c r="G166" s="93">
        <v>2380670.88</v>
      </c>
      <c r="H166" s="90"/>
      <c r="I166" s="93">
        <v>2642183.5047164122</v>
      </c>
      <c r="J166" s="90"/>
      <c r="K166" s="93">
        <v>3672170.6816660156</v>
      </c>
      <c r="L166" s="90"/>
      <c r="M166" s="93">
        <v>4116492.4762500003</v>
      </c>
      <c r="N166" s="90"/>
      <c r="O166" s="93">
        <v>4179896.5145811178</v>
      </c>
      <c r="P166" s="90"/>
      <c r="Q166" s="93">
        <v>4244353.289657223</v>
      </c>
      <c r="R166" s="90"/>
      <c r="S166" s="93">
        <v>4309880.7277290616</v>
      </c>
      <c r="T166" s="90"/>
      <c r="U166" s="93">
        <v>4376497.0687803291</v>
      </c>
      <c r="V166" s="90"/>
      <c r="W166" s="93">
        <v>4444220.872175293</v>
      </c>
      <c r="X166" s="90"/>
      <c r="Y166" s="93">
        <v>4513071.0224108975</v>
      </c>
      <c r="Z166" s="90"/>
      <c r="AA166" s="93">
        <v>4583066.7349753324</v>
      </c>
      <c r="AB166" s="90"/>
      <c r="AC166" s="93">
        <v>4654227.5623151148</v>
      </c>
      <c r="AD166" s="90"/>
      <c r="AE166" s="93">
        <v>4726573.3999126963</v>
      </c>
      <c r="AF166" s="90"/>
      <c r="AG166" s="93">
        <v>4800124.4924767483</v>
      </c>
      <c r="AH166" s="90"/>
      <c r="AI166" s="93">
        <v>4874901.4402472191</v>
      </c>
      <c r="AJ166" s="90"/>
      <c r="AK166" s="93">
        <v>4950925.2054173835</v>
      </c>
      <c r="AL166" s="90"/>
      <c r="AM166" s="93">
        <v>5028217.1186750801</v>
      </c>
      <c r="AN166" s="90"/>
      <c r="AO166" s="93">
        <v>5106798.8858654341</v>
      </c>
      <c r="AP166" s="90"/>
      <c r="AQ166" s="93">
        <v>5186692.5947773438</v>
      </c>
      <c r="AR166" s="90"/>
      <c r="AS166" s="93">
        <v>5267920.7220561197</v>
      </c>
      <c r="AT166" s="90"/>
      <c r="AU166" s="93">
        <v>5350506.1402446637</v>
      </c>
      <c r="AV166" s="90"/>
      <c r="AW166" s="93">
        <v>5434472.1249556327</v>
      </c>
      <c r="AX166" s="90"/>
      <c r="AY166" s="93">
        <v>5519842.3621771038</v>
      </c>
      <c r="AZ166" s="90"/>
      <c r="BA166" s="93">
        <v>5606640.9557142742</v>
      </c>
      <c r="BB166" s="90"/>
      <c r="BC166" s="93">
        <v>5694892.4347697841</v>
      </c>
      <c r="BD166" s="90"/>
      <c r="BE166" s="93">
        <v>5784621.7616653256</v>
      </c>
      <c r="BF166" s="90"/>
      <c r="BG166" s="93">
        <v>5875854.3397072423</v>
      </c>
      <c r="BH166" s="90"/>
      <c r="BI166" s="93">
        <v>5968616.0211988259</v>
      </c>
      <c r="BJ166" s="90"/>
      <c r="BK166" s="93">
        <v>6062933.1156021887</v>
      </c>
      <c r="BL166" s="90"/>
      <c r="BM166" s="93">
        <v>6158832.3978524776</v>
      </c>
      <c r="BN166" s="90"/>
      <c r="BO166" s="93">
        <v>6256341.1168274479</v>
      </c>
      <c r="BP166" s="90"/>
      <c r="BQ166" s="93">
        <v>6355487.0039752815</v>
      </c>
      <c r="BR166" s="90"/>
      <c r="BS166" s="93">
        <v>6456298.282103722</v>
      </c>
      <c r="BT166" s="90"/>
      <c r="BU166" s="71"/>
      <c r="BV166" s="71"/>
      <c r="BW166" s="71"/>
      <c r="BX166" s="71"/>
      <c r="BY166" s="71"/>
      <c r="BZ166" s="71"/>
      <c r="CA166" s="71"/>
      <c r="CB166" s="71"/>
    </row>
    <row r="167" spans="1:80" x14ac:dyDescent="0.2">
      <c r="F167" s="105"/>
      <c r="G167" s="90"/>
      <c r="H167" s="90"/>
      <c r="I167" s="90"/>
      <c r="J167" s="90"/>
      <c r="K167" s="90"/>
      <c r="L167" s="71"/>
      <c r="M167" s="90"/>
      <c r="N167" s="90"/>
      <c r="O167" s="197"/>
      <c r="P167" s="189"/>
      <c r="Q167" s="90"/>
      <c r="R167" s="90"/>
      <c r="S167" s="90"/>
      <c r="T167" s="90"/>
      <c r="U167" s="90"/>
      <c r="V167" s="90"/>
      <c r="W167" s="90"/>
      <c r="X167" s="90"/>
      <c r="Y167" s="90"/>
      <c r="Z167" s="90"/>
      <c r="AA167" s="90"/>
      <c r="AB167" s="90"/>
      <c r="AC167" s="90"/>
      <c r="AD167" s="90"/>
      <c r="AE167" s="90"/>
      <c r="AF167" s="90"/>
      <c r="AG167" s="90"/>
      <c r="AH167" s="90"/>
      <c r="AI167" s="90"/>
      <c r="AJ167" s="90"/>
      <c r="AK167" s="90"/>
      <c r="AL167" s="90"/>
      <c r="AM167" s="90"/>
      <c r="AN167" s="90"/>
      <c r="AO167" s="90"/>
      <c r="AP167" s="90"/>
      <c r="AQ167" s="90"/>
      <c r="AR167" s="90"/>
      <c r="AS167" s="90"/>
      <c r="AT167" s="90"/>
      <c r="AU167" s="90"/>
      <c r="AV167" s="90"/>
      <c r="AW167" s="90"/>
      <c r="AX167" s="90"/>
      <c r="AY167" s="90"/>
      <c r="AZ167" s="90"/>
      <c r="BA167" s="90"/>
      <c r="BB167" s="90"/>
      <c r="BC167" s="90"/>
      <c r="BD167" s="90"/>
      <c r="BE167" s="90"/>
      <c r="BF167" s="90"/>
      <c r="BG167" s="90"/>
      <c r="BH167" s="90"/>
      <c r="BI167" s="90"/>
      <c r="BJ167" s="90"/>
      <c r="BK167" s="90"/>
      <c r="BL167" s="90"/>
      <c r="BM167" s="90"/>
      <c r="BN167" s="90"/>
      <c r="BO167" s="90"/>
      <c r="BP167" s="90"/>
      <c r="BQ167" s="90"/>
      <c r="BR167" s="90"/>
      <c r="BS167" s="90"/>
      <c r="BT167" s="90"/>
      <c r="BU167" s="71"/>
      <c r="BV167" s="71"/>
      <c r="BW167" s="71"/>
      <c r="BX167" s="71"/>
      <c r="BY167" s="71"/>
      <c r="BZ167" s="71"/>
      <c r="CA167" s="71"/>
      <c r="CB167" s="71"/>
    </row>
    <row r="168" spans="1:80" x14ac:dyDescent="0.2">
      <c r="D168" s="53" t="s">
        <v>203</v>
      </c>
      <c r="E168" s="198" t="s">
        <v>204</v>
      </c>
      <c r="F168" s="160"/>
      <c r="G168" s="90">
        <v>1582395.9061749997</v>
      </c>
      <c r="H168" s="90"/>
      <c r="I168" s="90">
        <v>1717761.8462847949</v>
      </c>
      <c r="J168" s="90"/>
      <c r="K168" s="90">
        <v>2180647.8550547948</v>
      </c>
      <c r="L168" s="71"/>
      <c r="M168" s="90">
        <v>2373961.2872000001</v>
      </c>
      <c r="N168" s="90"/>
      <c r="O168" s="90">
        <v>2409570.7065079999</v>
      </c>
      <c r="P168" s="90"/>
      <c r="Q168" s="90">
        <v>2445714.2671056199</v>
      </c>
      <c r="R168" s="90"/>
      <c r="S168" s="90">
        <v>2482399.981112204</v>
      </c>
      <c r="T168" s="90"/>
      <c r="U168" s="90">
        <v>2519635.9808288869</v>
      </c>
      <c r="V168" s="90"/>
      <c r="W168" s="90">
        <v>2557430.5205413201</v>
      </c>
      <c r="X168" s="90"/>
      <c r="Y168" s="90">
        <v>2595791.9783494398</v>
      </c>
      <c r="Z168" s="90"/>
      <c r="AA168" s="90">
        <v>2634728.858024681</v>
      </c>
      <c r="AB168" s="90"/>
      <c r="AC168" s="90">
        <v>2674249.7908950509</v>
      </c>
      <c r="AD168" s="90"/>
      <c r="AE168" s="90">
        <v>2714363.5377584766</v>
      </c>
      <c r="AF168" s="90"/>
      <c r="AG168" s="90">
        <v>2755078.9908248535</v>
      </c>
      <c r="AH168" s="90"/>
      <c r="AI168" s="90">
        <v>2796405.175687226</v>
      </c>
      <c r="AJ168" s="90"/>
      <c r="AK168" s="90">
        <v>2838351.2533225343</v>
      </c>
      <c r="AL168" s="90"/>
      <c r="AM168" s="90">
        <v>2880926.5221223719</v>
      </c>
      <c r="AN168" s="90"/>
      <c r="AO168" s="90">
        <v>2924140.4199542073</v>
      </c>
      <c r="AP168" s="90"/>
      <c r="AQ168" s="90">
        <v>2968002.52625352</v>
      </c>
      <c r="AR168" s="90"/>
      <c r="AS168" s="90">
        <v>3012522.5641473224</v>
      </c>
      <c r="AT168" s="90"/>
      <c r="AU168" s="90">
        <v>3057710.4026095318</v>
      </c>
      <c r="AV168" s="90"/>
      <c r="AW168" s="90">
        <v>3103576.0586486743</v>
      </c>
      <c r="AX168" s="90"/>
      <c r="AY168" s="90">
        <v>3150129.699528404</v>
      </c>
      <c r="AZ168" s="90"/>
      <c r="BA168" s="90">
        <v>3197381.6450213296</v>
      </c>
      <c r="BB168" s="90"/>
      <c r="BC168" s="90">
        <v>3245342.3696966493</v>
      </c>
      <c r="BD168" s="90"/>
      <c r="BE168" s="90">
        <v>3294022.5052420986</v>
      </c>
      <c r="BF168" s="90"/>
      <c r="BG168" s="90">
        <v>3343432.8428207296</v>
      </c>
      <c r="BH168" s="90"/>
      <c r="BI168" s="90">
        <v>3393584.33546304</v>
      </c>
      <c r="BJ168" s="90"/>
      <c r="BK168" s="90">
        <v>3444488.1004949855</v>
      </c>
      <c r="BL168" s="90"/>
      <c r="BM168" s="90">
        <v>3496155.4220024101</v>
      </c>
      <c r="BN168" s="90"/>
      <c r="BO168" s="90">
        <v>3548597.7533324459</v>
      </c>
      <c r="BP168" s="90"/>
      <c r="BQ168" s="90">
        <v>3601826.7196324323</v>
      </c>
      <c r="BR168" s="90"/>
      <c r="BS168" s="90">
        <v>3655854.1204269184</v>
      </c>
      <c r="BT168" s="90"/>
      <c r="BU168" s="71"/>
      <c r="BV168" s="71"/>
      <c r="BW168" s="71"/>
      <c r="BX168" s="71"/>
      <c r="BY168" s="71"/>
      <c r="BZ168" s="71"/>
      <c r="CA168" s="71"/>
      <c r="CB168" s="71"/>
    </row>
    <row r="169" spans="1:80" x14ac:dyDescent="0.2">
      <c r="D169" s="53" t="s">
        <v>205</v>
      </c>
      <c r="E169" s="198" t="s">
        <v>206</v>
      </c>
      <c r="F169" s="160"/>
      <c r="G169" s="90">
        <v>73962.339499999987</v>
      </c>
      <c r="H169" s="90"/>
      <c r="I169" s="90">
        <v>77549.150660273968</v>
      </c>
      <c r="J169" s="90"/>
      <c r="K169" s="90">
        <v>109141.30236643834</v>
      </c>
      <c r="L169" s="71"/>
      <c r="M169" s="90">
        <v>124606.12700000001</v>
      </c>
      <c r="N169" s="90"/>
      <c r="O169" s="90">
        <v>126475.218905</v>
      </c>
      <c r="P169" s="90"/>
      <c r="Q169" s="90">
        <v>128372.34718857499</v>
      </c>
      <c r="R169" s="90"/>
      <c r="S169" s="90">
        <v>130297.9323964036</v>
      </c>
      <c r="T169" s="90"/>
      <c r="U169" s="90">
        <v>132252.40138234964</v>
      </c>
      <c r="V169" s="90"/>
      <c r="W169" s="90">
        <v>134236.18740308486</v>
      </c>
      <c r="X169" s="90"/>
      <c r="Y169" s="90">
        <v>136249.73021413112</v>
      </c>
      <c r="Z169" s="90"/>
      <c r="AA169" s="90">
        <v>138293.47616734306</v>
      </c>
      <c r="AB169" s="90"/>
      <c r="AC169" s="90">
        <v>140367.8783098532</v>
      </c>
      <c r="AD169" s="90"/>
      <c r="AE169" s="90">
        <v>142473.39648450099</v>
      </c>
      <c r="AF169" s="90"/>
      <c r="AG169" s="90">
        <v>144610.49743176848</v>
      </c>
      <c r="AH169" s="90"/>
      <c r="AI169" s="90">
        <v>146779.654893245</v>
      </c>
      <c r="AJ169" s="90"/>
      <c r="AK169" s="90">
        <v>148981.34971664366</v>
      </c>
      <c r="AL169" s="90"/>
      <c r="AM169" s="90">
        <v>151216.06996239329</v>
      </c>
      <c r="AN169" s="90"/>
      <c r="AO169" s="90">
        <v>153484.31101182918</v>
      </c>
      <c r="AP169" s="90"/>
      <c r="AQ169" s="90">
        <v>155786.57567700659</v>
      </c>
      <c r="AR169" s="90"/>
      <c r="AS169" s="90">
        <v>158123.37431216167</v>
      </c>
      <c r="AT169" s="90"/>
      <c r="AU169" s="90">
        <v>160495.22492684409</v>
      </c>
      <c r="AV169" s="90"/>
      <c r="AW169" s="90">
        <v>162902.65330074675</v>
      </c>
      <c r="AX169" s="90"/>
      <c r="AY169" s="90">
        <v>165346.19310025795</v>
      </c>
      <c r="AZ169" s="90"/>
      <c r="BA169" s="90">
        <v>167826.38599676179</v>
      </c>
      <c r="BB169" s="90"/>
      <c r="BC169" s="90">
        <v>170343.7817867132</v>
      </c>
      <c r="BD169" s="90"/>
      <c r="BE169" s="90">
        <v>172898.93851351389</v>
      </c>
      <c r="BF169" s="90"/>
      <c r="BG169" s="90">
        <v>175492.42259121657</v>
      </c>
      <c r="BH169" s="90"/>
      <c r="BI169" s="90">
        <v>178124.80893008481</v>
      </c>
      <c r="BJ169" s="90"/>
      <c r="BK169" s="90">
        <v>180796.68106403606</v>
      </c>
      <c r="BL169" s="90"/>
      <c r="BM169" s="90">
        <v>183508.6312799966</v>
      </c>
      <c r="BN169" s="90"/>
      <c r="BO169" s="90">
        <v>186261.26074919652</v>
      </c>
      <c r="BP169" s="90"/>
      <c r="BQ169" s="90">
        <v>189055.17966043446</v>
      </c>
      <c r="BR169" s="90"/>
      <c r="BS169" s="90">
        <v>191891.00735534096</v>
      </c>
      <c r="BT169" s="90"/>
      <c r="BU169" s="71"/>
      <c r="BV169" s="71"/>
      <c r="BW169" s="71"/>
      <c r="BX169" s="71"/>
      <c r="BY169" s="71"/>
      <c r="BZ169" s="71"/>
      <c r="CA169" s="71"/>
      <c r="CB169" s="71"/>
    </row>
    <row r="170" spans="1:80" x14ac:dyDescent="0.2">
      <c r="D170" s="53" t="s">
        <v>207</v>
      </c>
      <c r="E170" s="199" t="s">
        <v>208</v>
      </c>
      <c r="F170" s="160"/>
      <c r="G170" s="90">
        <v>113004</v>
      </c>
      <c r="H170" s="90"/>
      <c r="I170" s="90">
        <v>124603.59599999999</v>
      </c>
      <c r="J170" s="90"/>
      <c r="K170" s="90">
        <v>159838.77090410961</v>
      </c>
      <c r="L170" s="71"/>
      <c r="M170" s="90">
        <v>174659.07</v>
      </c>
      <c r="N170" s="90"/>
      <c r="O170" s="90">
        <v>178326.91047</v>
      </c>
      <c r="P170" s="90"/>
      <c r="Q170" s="90">
        <v>182071.77558987</v>
      </c>
      <c r="R170" s="90"/>
      <c r="S170" s="90">
        <v>185895.28287725724</v>
      </c>
      <c r="T170" s="90"/>
      <c r="U170" s="90">
        <v>189799.08381767961</v>
      </c>
      <c r="V170" s="90"/>
      <c r="W170" s="90">
        <v>193784.86457785085</v>
      </c>
      <c r="X170" s="90"/>
      <c r="Y170" s="90">
        <v>197854.3467339857</v>
      </c>
      <c r="Z170" s="90"/>
      <c r="AA170" s="90">
        <v>202009.28801539939</v>
      </c>
      <c r="AB170" s="90"/>
      <c r="AC170" s="90">
        <v>206251.48306372276</v>
      </c>
      <c r="AD170" s="90"/>
      <c r="AE170" s="90">
        <v>210582.76420806092</v>
      </c>
      <c r="AF170" s="90"/>
      <c r="AG170" s="90">
        <v>215005.00225643019</v>
      </c>
      <c r="AH170" s="90"/>
      <c r="AI170" s="90">
        <v>219520.1073038152</v>
      </c>
      <c r="AJ170" s="90"/>
      <c r="AK170" s="90">
        <v>224130.02955719529</v>
      </c>
      <c r="AL170" s="90"/>
      <c r="AM170" s="90">
        <v>228836.76017789636</v>
      </c>
      <c r="AN170" s="90"/>
      <c r="AO170" s="90">
        <v>233642.33214163216</v>
      </c>
      <c r="AP170" s="90"/>
      <c r="AQ170" s="90">
        <v>238548.82111660641</v>
      </c>
      <c r="AR170" s="90"/>
      <c r="AS170" s="90">
        <v>243558.34636005512</v>
      </c>
      <c r="AT170" s="90"/>
      <c r="AU170" s="90">
        <v>248673.07163361626</v>
      </c>
      <c r="AV170" s="90"/>
      <c r="AW170" s="90">
        <v>253895.20613792219</v>
      </c>
      <c r="AX170" s="90"/>
      <c r="AY170" s="90">
        <v>259227.00546681852</v>
      </c>
      <c r="AZ170" s="90"/>
      <c r="BA170" s="90">
        <v>264670.77258162166</v>
      </c>
      <c r="BB170" s="90"/>
      <c r="BC170" s="90">
        <v>270228.85880583571</v>
      </c>
      <c r="BD170" s="90"/>
      <c r="BE170" s="90">
        <v>275903.66484075825</v>
      </c>
      <c r="BF170" s="90"/>
      <c r="BG170" s="90">
        <v>281697.64180241415</v>
      </c>
      <c r="BH170" s="90"/>
      <c r="BI170" s="90">
        <v>287613.29228026484</v>
      </c>
      <c r="BJ170" s="90"/>
      <c r="BK170" s="90">
        <v>293653.17141815036</v>
      </c>
      <c r="BL170" s="90"/>
      <c r="BM170" s="90">
        <v>299819.88801793149</v>
      </c>
      <c r="BN170" s="90"/>
      <c r="BO170" s="90">
        <v>306116.10566630802</v>
      </c>
      <c r="BP170" s="90"/>
      <c r="BQ170" s="90">
        <v>312544.54388530046</v>
      </c>
      <c r="BR170" s="90"/>
      <c r="BS170" s="90">
        <v>319107.97930689174</v>
      </c>
      <c r="BT170" s="90"/>
      <c r="BU170" s="71"/>
      <c r="BV170" s="71"/>
      <c r="BW170" s="71"/>
      <c r="BX170" s="71"/>
      <c r="BY170" s="71"/>
      <c r="BZ170" s="71"/>
      <c r="CA170" s="71"/>
      <c r="CB170" s="71"/>
    </row>
    <row r="171" spans="1:80" x14ac:dyDescent="0.2">
      <c r="D171" s="53" t="s">
        <v>209</v>
      </c>
      <c r="E171" s="200" t="s">
        <v>210</v>
      </c>
      <c r="F171" s="160"/>
      <c r="G171" s="90">
        <v>36120</v>
      </c>
      <c r="H171" s="90"/>
      <c r="I171" s="90">
        <v>36855</v>
      </c>
      <c r="J171" s="90"/>
      <c r="K171" s="90">
        <v>37590</v>
      </c>
      <c r="L171" s="71"/>
      <c r="M171" s="90">
        <v>38325</v>
      </c>
      <c r="N171" s="90"/>
      <c r="O171" s="90">
        <v>39129.824999999997</v>
      </c>
      <c r="P171" s="90"/>
      <c r="Q171" s="90">
        <v>39951.551324999993</v>
      </c>
      <c r="R171" s="90"/>
      <c r="S171" s="90">
        <v>40790.533902824987</v>
      </c>
      <c r="T171" s="90"/>
      <c r="U171" s="90">
        <v>41647.135114784309</v>
      </c>
      <c r="V171" s="90"/>
      <c r="W171" s="90">
        <v>42521.724952194774</v>
      </c>
      <c r="X171" s="90"/>
      <c r="Y171" s="90">
        <v>43414.681176190861</v>
      </c>
      <c r="Z171" s="90"/>
      <c r="AA171" s="90">
        <v>44326.389480890866</v>
      </c>
      <c r="AB171" s="90"/>
      <c r="AC171" s="90">
        <v>45257.243659989574</v>
      </c>
      <c r="AD171" s="90"/>
      <c r="AE171" s="90">
        <v>46207.645776849349</v>
      </c>
      <c r="AF171" s="90"/>
      <c r="AG171" s="90">
        <v>47178.006338163184</v>
      </c>
      <c r="AH171" s="90"/>
      <c r="AI171" s="90">
        <v>48168.74447126461</v>
      </c>
      <c r="AJ171" s="90"/>
      <c r="AK171" s="90">
        <v>49180.288105161162</v>
      </c>
      <c r="AL171" s="90"/>
      <c r="AM171" s="90">
        <v>50213.074155369541</v>
      </c>
      <c r="AN171" s="90"/>
      <c r="AO171" s="90">
        <v>51267.548712632299</v>
      </c>
      <c r="AP171" s="90"/>
      <c r="AQ171" s="90">
        <v>52344.167235597575</v>
      </c>
      <c r="AR171" s="90"/>
      <c r="AS171" s="90">
        <v>53443.39474754512</v>
      </c>
      <c r="AT171" s="90"/>
      <c r="AU171" s="90">
        <v>54565.706037243566</v>
      </c>
      <c r="AV171" s="90"/>
      <c r="AW171" s="90">
        <v>55711.585864025677</v>
      </c>
      <c r="AX171" s="90"/>
      <c r="AY171" s="90">
        <v>56881.529167170214</v>
      </c>
      <c r="AZ171" s="90"/>
      <c r="BA171" s="90">
        <v>58076.041279680787</v>
      </c>
      <c r="BB171" s="90"/>
      <c r="BC171" s="90">
        <v>59295.638146554076</v>
      </c>
      <c r="BD171" s="90"/>
      <c r="BE171" s="90">
        <v>60540.846547631707</v>
      </c>
      <c r="BF171" s="90"/>
      <c r="BG171" s="90">
        <v>61812.20432513197</v>
      </c>
      <c r="BH171" s="90"/>
      <c r="BI171" s="90">
        <v>63110.260615959734</v>
      </c>
      <c r="BJ171" s="90"/>
      <c r="BK171" s="90">
        <v>64435.576088894886</v>
      </c>
      <c r="BL171" s="90"/>
      <c r="BM171" s="90">
        <v>65788.723186761679</v>
      </c>
      <c r="BN171" s="90"/>
      <c r="BO171" s="90">
        <v>67170.286373683673</v>
      </c>
      <c r="BP171" s="90"/>
      <c r="BQ171" s="90">
        <v>68580.86238753103</v>
      </c>
      <c r="BR171" s="90"/>
      <c r="BS171" s="90">
        <v>70021.060497669168</v>
      </c>
      <c r="BT171" s="90"/>
      <c r="BU171" s="71"/>
      <c r="BV171" s="71"/>
      <c r="BW171" s="71"/>
      <c r="BX171" s="71"/>
      <c r="BY171" s="71"/>
      <c r="BZ171" s="71"/>
      <c r="CA171" s="71"/>
      <c r="CB171" s="71"/>
    </row>
    <row r="172" spans="1:80" x14ac:dyDescent="0.2">
      <c r="D172" s="53" t="s">
        <v>211</v>
      </c>
      <c r="E172" s="201" t="s">
        <v>212</v>
      </c>
      <c r="F172" s="160"/>
      <c r="G172" s="90">
        <v>185760</v>
      </c>
      <c r="H172" s="90"/>
      <c r="I172" s="90">
        <v>189540</v>
      </c>
      <c r="J172" s="90"/>
      <c r="K172" s="90">
        <v>193320</v>
      </c>
      <c r="L172" s="71"/>
      <c r="M172" s="90">
        <v>197100</v>
      </c>
      <c r="N172" s="90"/>
      <c r="O172" s="90">
        <v>201239.09999999998</v>
      </c>
      <c r="P172" s="90"/>
      <c r="Q172" s="90">
        <v>205465.12109999996</v>
      </c>
      <c r="R172" s="90"/>
      <c r="S172" s="90">
        <v>209779.88864309993</v>
      </c>
      <c r="T172" s="90"/>
      <c r="U172" s="90">
        <v>214185.266304605</v>
      </c>
      <c r="V172" s="90"/>
      <c r="W172" s="90">
        <v>218683.1568970017</v>
      </c>
      <c r="X172" s="90"/>
      <c r="Y172" s="90">
        <v>223275.50319183871</v>
      </c>
      <c r="Z172" s="90"/>
      <c r="AA172" s="90">
        <v>227964.2887588673</v>
      </c>
      <c r="AB172" s="90"/>
      <c r="AC172" s="90">
        <v>232751.5388228035</v>
      </c>
      <c r="AD172" s="90"/>
      <c r="AE172" s="90">
        <v>237639.32113808236</v>
      </c>
      <c r="AF172" s="90"/>
      <c r="AG172" s="90">
        <v>242629.74688198208</v>
      </c>
      <c r="AH172" s="90"/>
      <c r="AI172" s="90">
        <v>247724.97156650369</v>
      </c>
      <c r="AJ172" s="90"/>
      <c r="AK172" s="90">
        <v>252927.19596940026</v>
      </c>
      <c r="AL172" s="90"/>
      <c r="AM172" s="90">
        <v>258238.66708475765</v>
      </c>
      <c r="AN172" s="90"/>
      <c r="AO172" s="90">
        <v>263661.67909353756</v>
      </c>
      <c r="AP172" s="90"/>
      <c r="AQ172" s="90">
        <v>269198.57435450185</v>
      </c>
      <c r="AR172" s="90"/>
      <c r="AS172" s="90">
        <v>274851.74441594636</v>
      </c>
      <c r="AT172" s="90"/>
      <c r="AU172" s="90">
        <v>280623.63104868121</v>
      </c>
      <c r="AV172" s="90"/>
      <c r="AW172" s="90">
        <v>286516.72730070347</v>
      </c>
      <c r="AX172" s="90"/>
      <c r="AY172" s="90">
        <v>292533.5785740182</v>
      </c>
      <c r="AZ172" s="90"/>
      <c r="BA172" s="90">
        <v>298676.78372407256</v>
      </c>
      <c r="BB172" s="90"/>
      <c r="BC172" s="90">
        <v>304948.99618227803</v>
      </c>
      <c r="BD172" s="90"/>
      <c r="BE172" s="90">
        <v>311352.92510210583</v>
      </c>
      <c r="BF172" s="90"/>
      <c r="BG172" s="90">
        <v>317891.33652925002</v>
      </c>
      <c r="BH172" s="90"/>
      <c r="BI172" s="90">
        <v>324567.05459636427</v>
      </c>
      <c r="BJ172" s="90"/>
      <c r="BK172" s="90">
        <v>331382.9627428879</v>
      </c>
      <c r="BL172" s="90"/>
      <c r="BM172" s="90">
        <v>338342.00496048853</v>
      </c>
      <c r="BN172" s="90"/>
      <c r="BO172" s="90">
        <v>345447.18706465873</v>
      </c>
      <c r="BP172" s="90"/>
      <c r="BQ172" s="90">
        <v>352701.57799301652</v>
      </c>
      <c r="BR172" s="90"/>
      <c r="BS172" s="90">
        <v>360108.31113086984</v>
      </c>
      <c r="BT172" s="90"/>
      <c r="BU172" s="71"/>
      <c r="BV172" s="71"/>
      <c r="BW172" s="71"/>
      <c r="BX172" s="71"/>
      <c r="BY172" s="71"/>
      <c r="BZ172" s="71"/>
      <c r="CA172" s="71"/>
      <c r="CB172" s="71"/>
    </row>
    <row r="173" spans="1:80" x14ac:dyDescent="0.2">
      <c r="D173" s="53" t="s">
        <v>213</v>
      </c>
      <c r="E173" s="199" t="s">
        <v>214</v>
      </c>
      <c r="F173" s="160"/>
      <c r="G173" s="90">
        <v>67080</v>
      </c>
      <c r="H173" s="90"/>
      <c r="I173" s="90">
        <v>71099.136986301368</v>
      </c>
      <c r="J173" s="90"/>
      <c r="K173" s="90">
        <v>96807.123287671246</v>
      </c>
      <c r="L173" s="71"/>
      <c r="M173" s="90">
        <v>109500</v>
      </c>
      <c r="N173" s="90"/>
      <c r="O173" s="90">
        <v>111799.49999999999</v>
      </c>
      <c r="P173" s="90"/>
      <c r="Q173" s="90">
        <v>114147.28949999997</v>
      </c>
      <c r="R173" s="90"/>
      <c r="S173" s="90">
        <v>116544.38257949996</v>
      </c>
      <c r="T173" s="90"/>
      <c r="U173" s="90">
        <v>118991.81461366944</v>
      </c>
      <c r="V173" s="90"/>
      <c r="W173" s="90">
        <v>121490.64272055648</v>
      </c>
      <c r="X173" s="90"/>
      <c r="Y173" s="90">
        <v>124041.94621768816</v>
      </c>
      <c r="Z173" s="90"/>
      <c r="AA173" s="90">
        <v>126646.8270882596</v>
      </c>
      <c r="AB173" s="90"/>
      <c r="AC173" s="90">
        <v>129306.41045711303</v>
      </c>
      <c r="AD173" s="90"/>
      <c r="AE173" s="90">
        <v>132021.8450767124</v>
      </c>
      <c r="AF173" s="90"/>
      <c r="AG173" s="90">
        <v>134794.30382332334</v>
      </c>
      <c r="AH173" s="90"/>
      <c r="AI173" s="90">
        <v>137624.98420361313</v>
      </c>
      <c r="AJ173" s="90"/>
      <c r="AK173" s="90">
        <v>140515.10887188898</v>
      </c>
      <c r="AL173" s="90"/>
      <c r="AM173" s="90">
        <v>143465.92615819865</v>
      </c>
      <c r="AN173" s="90"/>
      <c r="AO173" s="90">
        <v>146478.7106075208</v>
      </c>
      <c r="AP173" s="90"/>
      <c r="AQ173" s="90">
        <v>149554.76353027872</v>
      </c>
      <c r="AR173" s="90"/>
      <c r="AS173" s="90">
        <v>152695.41356441457</v>
      </c>
      <c r="AT173" s="90"/>
      <c r="AU173" s="90">
        <v>155902.01724926726</v>
      </c>
      <c r="AV173" s="90"/>
      <c r="AW173" s="90">
        <v>159175.95961150186</v>
      </c>
      <c r="AX173" s="90"/>
      <c r="AY173" s="90">
        <v>162518.65476334339</v>
      </c>
      <c r="AZ173" s="90"/>
      <c r="BA173" s="90">
        <v>165931.54651337359</v>
      </c>
      <c r="BB173" s="90"/>
      <c r="BC173" s="90">
        <v>169416.1089901544</v>
      </c>
      <c r="BD173" s="90"/>
      <c r="BE173" s="90">
        <v>172973.84727894762</v>
      </c>
      <c r="BF173" s="90"/>
      <c r="BG173" s="90">
        <v>176606.2980718055</v>
      </c>
      <c r="BH173" s="90"/>
      <c r="BI173" s="90">
        <v>180315.03033131341</v>
      </c>
      <c r="BJ173" s="90"/>
      <c r="BK173" s="90">
        <v>184101.64596827098</v>
      </c>
      <c r="BL173" s="90"/>
      <c r="BM173" s="90">
        <v>187967.78053360464</v>
      </c>
      <c r="BN173" s="90"/>
      <c r="BO173" s="90">
        <v>191915.10392481033</v>
      </c>
      <c r="BP173" s="90"/>
      <c r="BQ173" s="90">
        <v>195945.32110723134</v>
      </c>
      <c r="BR173" s="90"/>
      <c r="BS173" s="90">
        <v>200060.17285048318</v>
      </c>
      <c r="BT173" s="90"/>
      <c r="BU173" s="71"/>
      <c r="BV173" s="71"/>
      <c r="BW173" s="71"/>
      <c r="BX173" s="71"/>
      <c r="BY173" s="71"/>
      <c r="BZ173" s="71"/>
      <c r="CA173" s="71"/>
      <c r="CB173" s="71"/>
    </row>
    <row r="174" spans="1:80" x14ac:dyDescent="0.2">
      <c r="D174" s="53" t="s">
        <v>215</v>
      </c>
      <c r="E174" s="200" t="s">
        <v>102</v>
      </c>
      <c r="F174" s="160"/>
      <c r="G174" s="90">
        <v>65016</v>
      </c>
      <c r="H174" s="90"/>
      <c r="I174" s="90">
        <v>68462.309589041091</v>
      </c>
      <c r="J174" s="90"/>
      <c r="K174" s="90">
        <v>99352.356164383556</v>
      </c>
      <c r="L174" s="71"/>
      <c r="M174" s="90">
        <v>114975</v>
      </c>
      <c r="N174" s="90"/>
      <c r="O174" s="90">
        <v>117389.47499999999</v>
      </c>
      <c r="P174" s="90"/>
      <c r="Q174" s="90">
        <v>119854.65397499998</v>
      </c>
      <c r="R174" s="90"/>
      <c r="S174" s="90">
        <v>122371.60170847496</v>
      </c>
      <c r="T174" s="90"/>
      <c r="U174" s="90">
        <v>124941.40534435293</v>
      </c>
      <c r="V174" s="90"/>
      <c r="W174" s="90">
        <v>127565.17485658433</v>
      </c>
      <c r="X174" s="90"/>
      <c r="Y174" s="90">
        <v>130244.04352857258</v>
      </c>
      <c r="Z174" s="90"/>
      <c r="AA174" s="90">
        <v>132979.16844267258</v>
      </c>
      <c r="AB174" s="90"/>
      <c r="AC174" s="90">
        <v>135771.73097996871</v>
      </c>
      <c r="AD174" s="90"/>
      <c r="AE174" s="90">
        <v>138622.93733054804</v>
      </c>
      <c r="AF174" s="90"/>
      <c r="AG174" s="90">
        <v>141534.01901448955</v>
      </c>
      <c r="AH174" s="90"/>
      <c r="AI174" s="90">
        <v>144506.23341379382</v>
      </c>
      <c r="AJ174" s="90"/>
      <c r="AK174" s="90">
        <v>147540.86431548349</v>
      </c>
      <c r="AL174" s="90"/>
      <c r="AM174" s="90">
        <v>150639.22246610862</v>
      </c>
      <c r="AN174" s="90"/>
      <c r="AO174" s="90">
        <v>153802.6461378969</v>
      </c>
      <c r="AP174" s="90"/>
      <c r="AQ174" s="90">
        <v>157032.50170679271</v>
      </c>
      <c r="AR174" s="90"/>
      <c r="AS174" s="90">
        <v>160330.18424263535</v>
      </c>
      <c r="AT174" s="90"/>
      <c r="AU174" s="90">
        <v>163697.11811173067</v>
      </c>
      <c r="AV174" s="90"/>
      <c r="AW174" s="90">
        <v>167134.75759207699</v>
      </c>
      <c r="AX174" s="90"/>
      <c r="AY174" s="90">
        <v>170644.5875015106</v>
      </c>
      <c r="AZ174" s="90"/>
      <c r="BA174" s="90">
        <v>174228.1238390423</v>
      </c>
      <c r="BB174" s="90"/>
      <c r="BC174" s="90">
        <v>177886.91443966216</v>
      </c>
      <c r="BD174" s="90"/>
      <c r="BE174" s="90">
        <v>181622.53964289505</v>
      </c>
      <c r="BF174" s="90"/>
      <c r="BG174" s="90">
        <v>185436.61297539584</v>
      </c>
      <c r="BH174" s="90"/>
      <c r="BI174" s="90">
        <v>189330.78184787915</v>
      </c>
      <c r="BJ174" s="90"/>
      <c r="BK174" s="90">
        <v>193306.7282666846</v>
      </c>
      <c r="BL174" s="90"/>
      <c r="BM174" s="90">
        <v>197366.16956028496</v>
      </c>
      <c r="BN174" s="90"/>
      <c r="BO174" s="90">
        <v>201510.85912105092</v>
      </c>
      <c r="BP174" s="90"/>
      <c r="BQ174" s="90">
        <v>205742.58716259297</v>
      </c>
      <c r="BR174" s="90"/>
      <c r="BS174" s="90">
        <v>210063.1814930074</v>
      </c>
      <c r="BT174" s="90"/>
      <c r="BU174" s="71"/>
      <c r="BV174" s="71"/>
      <c r="BW174" s="71"/>
      <c r="BX174" s="71"/>
      <c r="BY174" s="71"/>
      <c r="BZ174" s="71"/>
      <c r="CA174" s="71"/>
      <c r="CB174" s="71"/>
    </row>
    <row r="175" spans="1:80" x14ac:dyDescent="0.2">
      <c r="D175" s="53" t="s">
        <v>216</v>
      </c>
      <c r="E175" s="200" t="s">
        <v>217</v>
      </c>
      <c r="F175" s="160"/>
      <c r="G175" s="90">
        <v>10320</v>
      </c>
      <c r="H175" s="90"/>
      <c r="I175" s="90">
        <v>10530</v>
      </c>
      <c r="J175" s="90"/>
      <c r="K175" s="90">
        <v>14344.520547945205</v>
      </c>
      <c r="L175" s="71"/>
      <c r="M175" s="90">
        <v>16425</v>
      </c>
      <c r="N175" s="90"/>
      <c r="O175" s="90">
        <v>16769.924999999999</v>
      </c>
      <c r="P175" s="90"/>
      <c r="Q175" s="90">
        <v>17122.093424999999</v>
      </c>
      <c r="R175" s="90"/>
      <c r="S175" s="90">
        <v>17481.657386924999</v>
      </c>
      <c r="T175" s="90"/>
      <c r="U175" s="90">
        <v>17848.772192050423</v>
      </c>
      <c r="V175" s="90"/>
      <c r="W175" s="90">
        <v>18223.596408083478</v>
      </c>
      <c r="X175" s="90"/>
      <c r="Y175" s="90">
        <v>18606.291932653228</v>
      </c>
      <c r="Z175" s="90"/>
      <c r="AA175" s="90">
        <v>18997.024063238943</v>
      </c>
      <c r="AB175" s="90"/>
      <c r="AC175" s="90">
        <v>19395.96156856696</v>
      </c>
      <c r="AD175" s="90"/>
      <c r="AE175" s="90">
        <v>19803.276761506862</v>
      </c>
      <c r="AF175" s="90"/>
      <c r="AG175" s="90">
        <v>20219.145573498503</v>
      </c>
      <c r="AH175" s="90"/>
      <c r="AI175" s="90">
        <v>20643.74763054197</v>
      </c>
      <c r="AJ175" s="90"/>
      <c r="AK175" s="90">
        <v>21077.26633078335</v>
      </c>
      <c r="AL175" s="90"/>
      <c r="AM175" s="90">
        <v>21519.888923729799</v>
      </c>
      <c r="AN175" s="90"/>
      <c r="AO175" s="90">
        <v>21971.806591128123</v>
      </c>
      <c r="AP175" s="90"/>
      <c r="AQ175" s="90">
        <v>22433.214529541812</v>
      </c>
      <c r="AR175" s="90"/>
      <c r="AS175" s="90">
        <v>22904.312034662187</v>
      </c>
      <c r="AT175" s="90"/>
      <c r="AU175" s="90">
        <v>23385.302587390092</v>
      </c>
      <c r="AV175" s="90"/>
      <c r="AW175" s="90">
        <v>23876.39394172528</v>
      </c>
      <c r="AX175" s="90"/>
      <c r="AY175" s="90">
        <v>24377.798214501508</v>
      </c>
      <c r="AZ175" s="90"/>
      <c r="BA175" s="90">
        <v>24889.731977006039</v>
      </c>
      <c r="BB175" s="90"/>
      <c r="BC175" s="90">
        <v>25412.416348523162</v>
      </c>
      <c r="BD175" s="90"/>
      <c r="BE175" s="90">
        <v>25946.077091842148</v>
      </c>
      <c r="BF175" s="90"/>
      <c r="BG175" s="90">
        <v>26490.944710770829</v>
      </c>
      <c r="BH175" s="90"/>
      <c r="BI175" s="90">
        <v>27047.254549697016</v>
      </c>
      <c r="BJ175" s="90"/>
      <c r="BK175" s="90">
        <v>27615.246895240653</v>
      </c>
      <c r="BL175" s="90"/>
      <c r="BM175" s="90">
        <v>28195.167080040705</v>
      </c>
      <c r="BN175" s="90"/>
      <c r="BO175" s="90">
        <v>28787.265588721555</v>
      </c>
      <c r="BP175" s="90"/>
      <c r="BQ175" s="90">
        <v>29391.798166084704</v>
      </c>
      <c r="BR175" s="90"/>
      <c r="BS175" s="90">
        <v>30009.025927572478</v>
      </c>
      <c r="BT175" s="90"/>
      <c r="BU175" s="71"/>
      <c r="BV175" s="71"/>
      <c r="BW175" s="71"/>
      <c r="BX175" s="71"/>
      <c r="BY175" s="71"/>
      <c r="BZ175" s="71"/>
      <c r="CA175" s="71"/>
      <c r="CB175" s="71"/>
    </row>
    <row r="176" spans="1:80" x14ac:dyDescent="0.2">
      <c r="E176" s="115" t="s">
        <v>63</v>
      </c>
      <c r="F176" s="202"/>
      <c r="G176" s="117">
        <v>2133658.2456749994</v>
      </c>
      <c r="H176" s="117"/>
      <c r="I176" s="117">
        <v>2296401.0395204108</v>
      </c>
      <c r="J176" s="117"/>
      <c r="K176" s="117">
        <v>2891041.9283253429</v>
      </c>
      <c r="L176" s="71"/>
      <c r="M176" s="117">
        <v>3149551.4841999998</v>
      </c>
      <c r="N176" s="117"/>
      <c r="O176" s="117">
        <v>3200700.6608830001</v>
      </c>
      <c r="P176" s="117"/>
      <c r="Q176" s="117">
        <v>3252699.0992090651</v>
      </c>
      <c r="R176" s="117"/>
      <c r="S176" s="117">
        <v>3305561.2606066894</v>
      </c>
      <c r="T176" s="117"/>
      <c r="U176" s="117">
        <v>3359301.8595983782</v>
      </c>
      <c r="V176" s="117"/>
      <c r="W176" s="117">
        <v>3413935.8683566768</v>
      </c>
      <c r="X176" s="117"/>
      <c r="Y176" s="117">
        <v>3469478.5213444997</v>
      </c>
      <c r="Z176" s="117"/>
      <c r="AA176" s="117">
        <v>3525945.3200413529</v>
      </c>
      <c r="AB176" s="117"/>
      <c r="AC176" s="117">
        <v>3583352.0377570689</v>
      </c>
      <c r="AD176" s="117"/>
      <c r="AE176" s="117">
        <v>3641714.7245347374</v>
      </c>
      <c r="AF176" s="117"/>
      <c r="AG176" s="117">
        <v>3701049.712144509</v>
      </c>
      <c r="AH176" s="117"/>
      <c r="AI176" s="117">
        <v>3761373.6191700031</v>
      </c>
      <c r="AJ176" s="117"/>
      <c r="AK176" s="117">
        <v>3822703.3561890908</v>
      </c>
      <c r="AL176" s="117"/>
      <c r="AM176" s="117">
        <v>3885056.1310508261</v>
      </c>
      <c r="AN176" s="117"/>
      <c r="AO176" s="117">
        <v>3948449.4542503837</v>
      </c>
      <c r="AP176" s="117"/>
      <c r="AQ176" s="117">
        <v>4012901.1444038451</v>
      </c>
      <c r="AR176" s="117"/>
      <c r="AS176" s="117">
        <v>4078429.3338247431</v>
      </c>
      <c r="AT176" s="117"/>
      <c r="AU176" s="117">
        <v>4145052.4742043046</v>
      </c>
      <c r="AV176" s="117"/>
      <c r="AW176" s="117">
        <v>4212789.3423973769</v>
      </c>
      <c r="AX176" s="117"/>
      <c r="AY176" s="117">
        <v>4281659.0463160239</v>
      </c>
      <c r="AZ176" s="117"/>
      <c r="BA176" s="117">
        <v>4351681.0309328884</v>
      </c>
      <c r="BB176" s="117"/>
      <c r="BC176" s="117">
        <v>4422875.0843963707</v>
      </c>
      <c r="BD176" s="117"/>
      <c r="BE176" s="117">
        <v>4495261.3442597929</v>
      </c>
      <c r="BF176" s="117"/>
      <c r="BG176" s="117">
        <v>4568860.3038267149</v>
      </c>
      <c r="BH176" s="117"/>
      <c r="BI176" s="117">
        <v>4643692.818614603</v>
      </c>
      <c r="BJ176" s="117"/>
      <c r="BK176" s="117">
        <v>4719780.112939151</v>
      </c>
      <c r="BL176" s="117"/>
      <c r="BM176" s="117">
        <v>4797143.7866215184</v>
      </c>
      <c r="BN176" s="117"/>
      <c r="BO176" s="117">
        <v>4875805.8218208747</v>
      </c>
      <c r="BP176" s="117"/>
      <c r="BQ176" s="117">
        <v>4955788.5899946243</v>
      </c>
      <c r="BR176" s="117"/>
      <c r="BS176" s="117">
        <v>5037114.8589887535</v>
      </c>
      <c r="BT176" s="117"/>
      <c r="BU176" s="71"/>
      <c r="BV176" s="71"/>
      <c r="BW176" s="71"/>
      <c r="BX176" s="71"/>
      <c r="BY176" s="71"/>
      <c r="BZ176" s="71"/>
      <c r="CA176" s="71"/>
      <c r="CB176" s="71"/>
    </row>
    <row r="177" spans="5:80" x14ac:dyDescent="0.2">
      <c r="F177" s="105"/>
      <c r="G177" s="71"/>
      <c r="H177" s="71"/>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c r="BB177" s="71"/>
      <c r="BC177" s="71"/>
      <c r="BD177" s="71"/>
      <c r="BE177" s="71"/>
      <c r="BF177" s="71"/>
      <c r="BG177" s="71"/>
      <c r="BH177" s="71"/>
      <c r="BI177" s="71"/>
      <c r="BJ177" s="71"/>
      <c r="BK177" s="71"/>
      <c r="BL177" s="71"/>
      <c r="BM177" s="71"/>
      <c r="BN177" s="71"/>
      <c r="BO177" s="71"/>
      <c r="BP177" s="71"/>
      <c r="BQ177" s="71"/>
      <c r="BR177" s="71"/>
      <c r="BS177" s="71"/>
      <c r="BT177" s="71"/>
      <c r="BU177" s="71"/>
      <c r="BV177" s="71"/>
      <c r="BW177" s="71"/>
      <c r="BX177" s="71"/>
      <c r="BY177" s="71"/>
      <c r="BZ177" s="71"/>
      <c r="CA177" s="71"/>
      <c r="CB177" s="71"/>
    </row>
    <row r="178" spans="5:80" x14ac:dyDescent="0.2">
      <c r="G178" s="71"/>
      <c r="H178" s="71"/>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c r="BB178" s="71"/>
      <c r="BC178" s="71"/>
      <c r="BD178" s="71"/>
      <c r="BE178" s="71"/>
      <c r="BF178" s="71"/>
      <c r="BG178" s="71"/>
      <c r="BH178" s="71"/>
      <c r="BI178" s="71"/>
      <c r="BJ178" s="71"/>
      <c r="BK178" s="71"/>
      <c r="BL178" s="71"/>
      <c r="BM178" s="71"/>
      <c r="BN178" s="71"/>
      <c r="BO178" s="71"/>
      <c r="BP178" s="71"/>
      <c r="BQ178" s="71"/>
      <c r="BR178" s="71"/>
      <c r="BS178" s="71"/>
      <c r="BT178" s="71"/>
      <c r="BU178" s="71"/>
      <c r="BV178" s="71"/>
      <c r="BW178" s="71"/>
      <c r="BX178" s="71"/>
      <c r="BY178" s="71"/>
      <c r="BZ178" s="71"/>
      <c r="CA178" s="71"/>
      <c r="CB178" s="71"/>
    </row>
    <row r="180" spans="5:80" x14ac:dyDescent="0.2">
      <c r="M180" s="54"/>
    </row>
    <row r="181" spans="5:80" hidden="1" outlineLevel="1" x14ac:dyDescent="0.2">
      <c r="M181" s="203"/>
    </row>
    <row r="182" spans="5:80" ht="16.5" hidden="1" customHeight="1" outlineLevel="1" x14ac:dyDescent="0.2">
      <c r="E182" s="73" t="s">
        <v>218</v>
      </c>
      <c r="F182" s="204">
        <v>-3661240.4356608014</v>
      </c>
      <c r="I182" s="54"/>
      <c r="J182" s="54"/>
      <c r="K182" s="54"/>
      <c r="L182" s="54"/>
      <c r="M182" s="205"/>
      <c r="N182" s="54"/>
      <c r="O182" s="54"/>
      <c r="P182" s="54"/>
      <c r="Q182" s="54"/>
      <c r="R182" s="54"/>
      <c r="S182" s="53" t="s">
        <v>219</v>
      </c>
      <c r="AJ182" s="54"/>
      <c r="AK182" s="54"/>
      <c r="AL182" s="54"/>
      <c r="AM182" s="54"/>
      <c r="AN182" s="54"/>
      <c r="AO182" s="54"/>
    </row>
    <row r="183" spans="5:80" ht="16.5" hidden="1" customHeight="1" outlineLevel="1" x14ac:dyDescent="0.2">
      <c r="E183" s="73"/>
    </row>
    <row r="184" spans="5:80" ht="16.5" hidden="1" customHeight="1" outlineLevel="1" x14ac:dyDescent="0.2">
      <c r="E184" s="73" t="s">
        <v>220</v>
      </c>
      <c r="F184" s="206">
        <v>0.10762603257458103</v>
      </c>
      <c r="W184" s="207" t="s">
        <v>221</v>
      </c>
      <c r="X184" s="111"/>
      <c r="AA184" s="111" t="s">
        <v>221</v>
      </c>
      <c r="AB184" s="111"/>
    </row>
    <row r="185" spans="5:80" hidden="1" outlineLevel="1" x14ac:dyDescent="0.2">
      <c r="S185" s="53" t="s">
        <v>222</v>
      </c>
      <c r="W185" s="208">
        <v>0.33413975300656124</v>
      </c>
      <c r="X185" s="209"/>
      <c r="AA185" s="209">
        <v>0.33413975300656124</v>
      </c>
      <c r="AB185" s="209"/>
      <c r="AE185" s="53" t="s">
        <v>223</v>
      </c>
    </row>
    <row r="186" spans="5:80" hidden="1" outlineLevel="1" x14ac:dyDescent="0.2">
      <c r="W186" s="210"/>
      <c r="X186" s="111"/>
      <c r="AA186" s="111"/>
      <c r="AB186" s="111"/>
    </row>
    <row r="187" spans="5:80" hidden="1" outlineLevel="1" x14ac:dyDescent="0.2">
      <c r="E187" s="53" t="s">
        <v>224</v>
      </c>
      <c r="F187" s="211">
        <v>2.0299999999999999E-2</v>
      </c>
      <c r="G187" s="53" t="s">
        <v>225</v>
      </c>
      <c r="S187" s="53" t="s">
        <v>226</v>
      </c>
      <c r="W187" s="210">
        <v>0.24</v>
      </c>
      <c r="X187" s="111"/>
      <c r="AA187" s="104">
        <v>0.17835232466867398</v>
      </c>
      <c r="AB187" s="104"/>
    </row>
    <row r="188" spans="5:80" hidden="1" outlineLevel="1" x14ac:dyDescent="0.2">
      <c r="E188" s="53" t="s">
        <v>227</v>
      </c>
      <c r="F188" s="212">
        <v>6.8000000000000005E-2</v>
      </c>
      <c r="G188" s="53" t="s">
        <v>228</v>
      </c>
      <c r="W188" s="210"/>
      <c r="X188" s="111"/>
      <c r="AA188" s="111"/>
      <c r="AB188" s="111"/>
    </row>
    <row r="189" spans="5:80" hidden="1" outlineLevel="1" x14ac:dyDescent="0.2">
      <c r="E189" s="53" t="s">
        <v>229</v>
      </c>
      <c r="F189" s="213">
        <v>0.96847666962184797</v>
      </c>
      <c r="G189" s="53" t="s">
        <v>230</v>
      </c>
      <c r="S189" s="53" t="s">
        <v>231</v>
      </c>
      <c r="W189" s="214">
        <v>0.71411568674125203</v>
      </c>
      <c r="X189" s="103"/>
      <c r="AA189" s="104">
        <v>0.56499999999999995</v>
      </c>
      <c r="AB189" s="104"/>
    </row>
    <row r="190" spans="5:80" ht="12.95" hidden="1" customHeight="1" outlineLevel="1" x14ac:dyDescent="0.2">
      <c r="E190" s="53" t="s">
        <v>232</v>
      </c>
      <c r="F190" s="215">
        <v>0.02</v>
      </c>
      <c r="G190" s="53" t="s">
        <v>233</v>
      </c>
      <c r="W190" s="214"/>
      <c r="X190" s="103"/>
      <c r="AA190" s="111"/>
      <c r="AB190" s="111"/>
    </row>
    <row r="191" spans="5:80" hidden="1" outlineLevel="1" x14ac:dyDescent="0.2">
      <c r="E191" s="53" t="s">
        <v>234</v>
      </c>
      <c r="F191" s="104">
        <v>2.0299999999999999E-2</v>
      </c>
      <c r="G191" s="53" t="s">
        <v>235</v>
      </c>
      <c r="S191" s="53" t="s">
        <v>236</v>
      </c>
      <c r="W191" s="214">
        <v>0.28588431325874797</v>
      </c>
      <c r="X191" s="103"/>
      <c r="AA191" s="216">
        <v>0.43500000000000005</v>
      </c>
      <c r="AB191" s="217"/>
      <c r="AC191" s="60">
        <v>1.2988505747126433</v>
      </c>
      <c r="AD191" s="60"/>
    </row>
    <row r="192" spans="5:80" hidden="1" outlineLevel="1" x14ac:dyDescent="0.2">
      <c r="E192" s="115" t="s">
        <v>237</v>
      </c>
      <c r="F192" s="218">
        <v>0.12645641353428566</v>
      </c>
      <c r="I192" s="219">
        <v>0.28588431325874797</v>
      </c>
      <c r="J192" s="103"/>
      <c r="K192" s="130"/>
      <c r="W192" s="210"/>
      <c r="X192" s="111"/>
      <c r="AA192" s="111"/>
      <c r="AB192" s="111"/>
      <c r="AC192" s="60">
        <v>1.2927733753636115</v>
      </c>
      <c r="AD192" s="60"/>
    </row>
    <row r="193" spans="5:28" ht="15.75" hidden="1" outlineLevel="1" x14ac:dyDescent="0.25">
      <c r="I193" s="130"/>
      <c r="J193" s="130"/>
      <c r="K193" s="219">
        <v>1</v>
      </c>
      <c r="M193" s="220">
        <v>6.8552761879237589E-2</v>
      </c>
      <c r="N193" s="221"/>
      <c r="S193" s="53" t="s">
        <v>238</v>
      </c>
      <c r="W193" s="208">
        <v>2.4979184013322224</v>
      </c>
      <c r="X193" s="209"/>
      <c r="AA193" s="209">
        <v>1.2988505747126433</v>
      </c>
      <c r="AB193" s="209"/>
    </row>
    <row r="194" spans="5:28" hidden="1" outlineLevel="1" x14ac:dyDescent="0.2">
      <c r="E194" s="53" t="s">
        <v>239</v>
      </c>
      <c r="F194" s="104">
        <v>5.9700000000000003E-2</v>
      </c>
      <c r="I194" s="130"/>
      <c r="J194" s="130"/>
      <c r="K194" s="130"/>
      <c r="W194" s="208"/>
      <c r="X194" s="209"/>
      <c r="AA194" s="209"/>
      <c r="AB194" s="209"/>
    </row>
    <row r="195" spans="5:28" hidden="1" outlineLevel="1" x14ac:dyDescent="0.2">
      <c r="E195" s="53" t="s">
        <v>240</v>
      </c>
      <c r="F195" s="222">
        <v>-1.4328E-2</v>
      </c>
      <c r="I195" s="219">
        <v>0.71411568674125203</v>
      </c>
      <c r="J195" s="103"/>
      <c r="K195" s="130"/>
      <c r="S195" s="53" t="s">
        <v>241</v>
      </c>
      <c r="W195" s="223">
        <v>0.96847666962184797</v>
      </c>
      <c r="X195" s="209"/>
      <c r="AA195" s="209">
        <v>0.69073288054885496</v>
      </c>
      <c r="AB195" s="209"/>
    </row>
    <row r="196" spans="5:28" hidden="1" outlineLevel="1" x14ac:dyDescent="0.2">
      <c r="E196" s="115" t="s">
        <v>242</v>
      </c>
      <c r="F196" s="218">
        <v>4.5372000000000003E-2</v>
      </c>
    </row>
    <row r="197" spans="5:28" collapsed="1" x14ac:dyDescent="0.2"/>
    <row r="198" spans="5:28" x14ac:dyDescent="0.2">
      <c r="E198" s="224" t="s">
        <v>243</v>
      </c>
      <c r="F198" s="225">
        <v>5543405.4890493704</v>
      </c>
    </row>
    <row r="199" spans="5:28" x14ac:dyDescent="0.2">
      <c r="E199" s="224" t="s">
        <v>244</v>
      </c>
      <c r="F199" s="225">
        <v>987895.92897451506</v>
      </c>
    </row>
    <row r="200" spans="5:28" x14ac:dyDescent="0.2">
      <c r="E200" s="224" t="s">
        <v>245</v>
      </c>
      <c r="F200" s="225">
        <v>1146496.3654254095</v>
      </c>
    </row>
    <row r="201" spans="5:28" x14ac:dyDescent="0.2">
      <c r="E201" s="224" t="s">
        <v>246</v>
      </c>
      <c r="F201" s="225">
        <v>151554.48244259821</v>
      </c>
    </row>
    <row r="202" spans="5:28" x14ac:dyDescent="0.2">
      <c r="E202" s="224" t="s">
        <v>247</v>
      </c>
      <c r="F202" s="225">
        <v>406647.73410810664</v>
      </c>
    </row>
    <row r="203" spans="5:28" x14ac:dyDescent="0.2">
      <c r="E203" s="226" t="s">
        <v>248</v>
      </c>
      <c r="F203" s="227">
        <v>8235999.9999999991</v>
      </c>
      <c r="K203" s="95"/>
      <c r="L203" s="95"/>
    </row>
    <row r="204" spans="5:28" x14ac:dyDescent="0.2">
      <c r="E204" s="224"/>
      <c r="F204" s="225"/>
    </row>
    <row r="205" spans="5:28" x14ac:dyDescent="0.2">
      <c r="E205" s="224" t="s">
        <v>249</v>
      </c>
      <c r="F205" s="225">
        <v>166000</v>
      </c>
    </row>
    <row r="206" spans="5:28" x14ac:dyDescent="0.2">
      <c r="E206" s="228" t="s">
        <v>250</v>
      </c>
      <c r="F206" s="229">
        <v>8402000</v>
      </c>
      <c r="G206" s="111">
        <v>30</v>
      </c>
      <c r="H206" s="111"/>
      <c r="I206" s="53" t="s">
        <v>251</v>
      </c>
    </row>
    <row r="207" spans="5:28" x14ac:dyDescent="0.2">
      <c r="E207" s="224"/>
      <c r="F207" s="224"/>
    </row>
    <row r="208" spans="5:28" x14ac:dyDescent="0.2">
      <c r="E208" s="224"/>
      <c r="F208" s="224"/>
    </row>
    <row r="209" spans="5:19" x14ac:dyDescent="0.2">
      <c r="E209" s="224" t="s">
        <v>252</v>
      </c>
      <c r="F209" s="225">
        <v>640000</v>
      </c>
      <c r="K209" s="53" t="s">
        <v>253</v>
      </c>
      <c r="M209" s="95">
        <v>6000000</v>
      </c>
      <c r="N209" s="95"/>
      <c r="O209" s="230">
        <v>0.71411568674125203</v>
      </c>
      <c r="P209" s="103"/>
      <c r="Q209" s="53" t="s">
        <v>254</v>
      </c>
      <c r="S209" s="186">
        <v>0.75</v>
      </c>
    </row>
    <row r="210" spans="5:19" x14ac:dyDescent="0.2">
      <c r="E210" s="224" t="s">
        <v>255</v>
      </c>
      <c r="F210" s="225">
        <v>640000</v>
      </c>
      <c r="K210" s="53" t="s">
        <v>256</v>
      </c>
      <c r="M210" s="95">
        <v>2402000</v>
      </c>
      <c r="O210" s="230">
        <v>0.28588431325874791</v>
      </c>
    </row>
    <row r="211" spans="5:19" x14ac:dyDescent="0.2">
      <c r="E211" s="224" t="s">
        <v>257</v>
      </c>
      <c r="F211" s="225">
        <v>640000</v>
      </c>
    </row>
    <row r="212" spans="5:19" x14ac:dyDescent="0.2">
      <c r="E212" s="224"/>
      <c r="F212" s="225"/>
    </row>
    <row r="213" spans="5:19" x14ac:dyDescent="0.2">
      <c r="E213" s="228" t="s">
        <v>258</v>
      </c>
      <c r="F213" s="229">
        <v>10322000</v>
      </c>
    </row>
  </sheetData>
  <conditionalFormatting sqref="G126 I126 K126 M126 O126 Q126 S126 U126 W126 Y126 AA126 AC126 AE126 AG126 AI126 AK126 AM126 AO126 AQ126 AS126 AU126 AW126 AY126 BA126 BC126 BE126 BG126 BI126 BK126 BM126 BO126 BQ126 BS126">
    <cfRule type="cellIs" dxfId="4" priority="3" operator="greaterThan">
      <formula>1</formula>
    </cfRule>
    <cfRule type="cellIs" dxfId="3" priority="4" operator="lessThan">
      <formula>1</formula>
    </cfRule>
    <cfRule type="cellIs" dxfId="2" priority="5" operator="equal">
      <formula>1</formula>
    </cfRule>
  </conditionalFormatting>
  <conditionalFormatting sqref="G131 I131 K131 M131 O131 Q131 S131 U131 W131 Y131 AA131 AC131 AE131 AG131 AI131 AK131 AM131 AO131 AQ131 AS131 AU131 AW131 AY131 BA131 BC131 BE131 BG131 BI131 BK131 BM131 BO131 BQ131 BS131">
    <cfRule type="cellIs" dxfId="1" priority="1" operator="lessThan">
      <formula>1</formula>
    </cfRule>
    <cfRule type="cellIs" dxfId="0" priority="2" operator="greaterThan">
      <formula>1</formula>
    </cfRule>
  </conditionalFormatting>
  <pageMargins left="0.11811023622047245" right="0.11811023622047245" top="0.19685039370078741" bottom="0.15748031496062992" header="0.31496062992125984" footer="0.31496062992125984"/>
  <pageSetup paperSize="8" scale="68" fitToHeight="4"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COVER</vt:lpstr>
      <vt:lpstr>parametri</vt:lpstr>
      <vt:lpstr>PEF fin 3+30</vt:lpstr>
      <vt:lpstr>COVER!Area_stampa</vt:lpstr>
      <vt:lpstr>parametri!Area_stampa</vt:lpstr>
      <vt:lpstr>'PEF fin 3+30'!Area_stampa</vt:lpstr>
      <vt:lpstr>'PEF fin 3+30'!Titoli_stampa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Gianandrea Casella</dc:creator>
  <cp:lastModifiedBy>Gianandrea Casella</cp:lastModifiedBy>
  <dcterms:created xsi:type="dcterms:W3CDTF">2023-08-21T12:57:05Z</dcterms:created>
  <dcterms:modified xsi:type="dcterms:W3CDTF">2023-08-21T13:14:50Z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DDRESS" linkTarget="PROP_ADDRESS">
    <vt:lpwstr>#RIF!</vt:lpwstr>
  </property>
  <property fmtid="{D5CDD505-2E9C-101B-9397-08002B2CF9AE}" pid="3" name="CITY" linkTarget="PROP_CITY">
    <vt:lpwstr>#RIF!</vt:lpwstr>
  </property>
  <property fmtid="{D5CDD505-2E9C-101B-9397-08002B2CF9AE}" pid="4" name="DCF_CF" linkTarget="PROP_DCF_CF">
    <vt:lpwstr>#RIF!</vt:lpwstr>
  </property>
  <property fmtid="{D5CDD505-2E9C-101B-9397-08002B2CF9AE}" pid="5" name="DCF_QTLY" linkTarget="PROP_DCF_QTLY">
    <vt:lpwstr>#RIF!</vt:lpwstr>
  </property>
  <property fmtid="{D5CDD505-2E9C-101B-9397-08002B2CF9AE}" pid="6" name="NAME" linkTarget="PROP_NAME">
    <vt:lpwstr>#RIF!</vt:lpwstr>
  </property>
  <property fmtid="{D5CDD505-2E9C-101B-9397-08002B2CF9AE}" pid="7" name="ZIP" linkTarget="PROP_ZIP">
    <vt:lpwstr>#RIF!</vt:lpwstr>
  </property>
</Properties>
</file>